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Kentico\Commissioners\Documents\Bids\Office Supplies\"/>
    </mc:Choice>
  </mc:AlternateContent>
  <xr:revisionPtr revIDLastSave="0" documentId="8_{451F6A77-B42A-4DF3-B00C-0671B523B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ice Supplies" sheetId="1" r:id="rId1"/>
    <sheet name="Sheet1" sheetId="3" r:id="rId2"/>
  </sheets>
  <definedNames>
    <definedName name="_xlnm.Print_Titles" localSheetId="0">'Office Supplies'!$1:$5</definedName>
    <definedName name="Z_22B91E14_8E0E_4604_B232_9CEFE87C21E9_.wvu.PrintTitles" localSheetId="0" hidden="1">'Office Supplies'!$1:$5</definedName>
    <definedName name="Z_22B91E14_8E0E_4604_B232_9CEFE87C21E9_.wvu.Rows" localSheetId="0" hidden="1">'Office Supplies'!$133:$133</definedName>
    <definedName name="Z_398A064D_E29C_4A32_9D35_D1A253F4BE54_.wvu.PrintTitles" localSheetId="0" hidden="1">'Office Supplies'!$1:$5</definedName>
    <definedName name="Z_398A064D_E29C_4A32_9D35_D1A253F4BE54_.wvu.Rows" localSheetId="0" hidden="1">'Office Supplies'!$133:$133</definedName>
    <definedName name="Z_80B01B03_621F_47F5_8CF1_82A2EC3F65BD_.wvu.PrintTitles" localSheetId="0" hidden="1">'Office Supplies'!$1:$5</definedName>
    <definedName name="Z_80B01B03_621F_47F5_8CF1_82A2EC3F65BD_.wvu.Rows" localSheetId="0" hidden="1">'Office Supplies'!$133:$133</definedName>
    <definedName name="Z_95E2ED6F_E761_4E06_89F6_768D8AE326A5_.wvu.PrintTitles" localSheetId="0" hidden="1">'Office Supplies'!$1:$5</definedName>
    <definedName name="Z_95E2ED6F_E761_4E06_89F6_768D8AE326A5_.wvu.Rows" localSheetId="0" hidden="1">'Office Supplies'!$2:$3,'Office Supplies'!$133:$133</definedName>
    <definedName name="Z_A4D1C218_1B93_4378_A203_E950F50AA23D_.wvu.Cols" localSheetId="0" hidden="1">'Office Supplies'!#REF!</definedName>
    <definedName name="Z_A4D1C218_1B93_4378_A203_E950F50AA23D_.wvu.PrintTitles" localSheetId="0" hidden="1">'Office Supplies'!$1:$5</definedName>
    <definedName name="Z_A4D1C218_1B93_4378_A203_E950F50AA23D_.wvu.Rows" localSheetId="0" hidden="1">'Office Supplies'!$133:$133</definedName>
    <definedName name="Z_AB3EDC3A_53D8_41A5_A409_9C558A989906_.wvu.PrintTitles" localSheetId="0" hidden="1">'Office Supplies'!$1:$5</definedName>
    <definedName name="Z_AB3EDC3A_53D8_41A5_A409_9C558A989906_.wvu.Rows" localSheetId="0" hidden="1">'Office Supplies'!$133:$133</definedName>
    <definedName name="Z_AEC182A6_788B_42DC_900C_62C0F7675BD0_.wvu.Cols" localSheetId="0" hidden="1">'Office Supplies'!#REF!</definedName>
    <definedName name="Z_AEC182A6_788B_42DC_900C_62C0F7675BD0_.wvu.PrintTitles" localSheetId="0" hidden="1">'Office Supplies'!$1:$5</definedName>
    <definedName name="Z_AEC182A6_788B_42DC_900C_62C0F7675BD0_.wvu.Rows" localSheetId="0" hidden="1">'Office Supplies'!$133:$133</definedName>
    <definedName name="Z_AF932FDB_57C3_411C_BDDA_B7D0A52AD874_.wvu.PrintTitles" localSheetId="0" hidden="1">'Office Supplies'!$1:$5</definedName>
    <definedName name="Z_AF932FDB_57C3_411C_BDDA_B7D0A52AD874_.wvu.Rows" localSheetId="0" hidden="1">'Office Supplies'!$133:$133</definedName>
    <definedName name="Z_C624478B_9EE3_461F_93C6_6562AF01EE44_.wvu.PrintTitles" localSheetId="0" hidden="1">'Office Supplies'!$1:$5</definedName>
    <definedName name="Z_C624478B_9EE3_461F_93C6_6562AF01EE44_.wvu.Rows" localSheetId="0" hidden="1">'Office Supplies'!$133:$133</definedName>
    <definedName name="Z_EA417844_5831_4EA4_B3E8_EF578ADCBDA9_.wvu.PrintTitles" localSheetId="0" hidden="1">'Office Supplies'!$1:$5</definedName>
    <definedName name="Z_EA417844_5831_4EA4_B3E8_EF578ADCBDA9_.wvu.Rows" localSheetId="0" hidden="1">'Office Supplies'!$133:$133</definedName>
  </definedNames>
  <calcPr calcId="191029"/>
  <customWorkbookViews>
    <customWorkbookView name="cfranklin - Personal View" guid="{AF932FDB-57C3-411C-BDDA-B7D0A52AD874}" mergeInterval="0" personalView="1" maximized="1" xWindow="-11" yWindow="-11" windowWidth="1942" windowHeight="1042" activeSheetId="1"/>
    <customWorkbookView name="joschlembach - Personal View" guid="{22B91E14-8E0E-4604-B232-9CEFE87C21E9}" mergeInterval="0" personalView="1" maximized="1" yWindow="-4" windowWidth="1596" windowHeight="679" activeSheetId="1"/>
    <customWorkbookView name="mcolon1 - Personal View" guid="{80B01B03-621F-47F5-8CF1-82A2EC3F65BD}" mergeInterval="0" personalView="1" maximized="1" windowWidth="1436" windowHeight="675" activeSheetId="1"/>
    <customWorkbookView name="DZuk - Personal View" guid="{95E2ED6F-E761-4E06-89F6-768D8AE326A5}" mergeInterval="0" personalView="1" maximized="1" xWindow="1" yWindow="1" windowWidth="800" windowHeight="382" activeSheetId="1"/>
    <customWorkbookView name="County User - Personal View" guid="{A4D1C218-1B93-4378-A203-E950F50AA23D}" mergeInterval="0" personalView="1" maximized="1" xWindow="1" yWindow="1" windowWidth="1024" windowHeight="548" activeSheetId="1"/>
    <customWorkbookView name="User - Personal View" guid="{AEC182A6-788B-42DC-900C-62C0F7675BD0}" mergeInterval="0" personalView="1" maximized="1" windowWidth="786" windowHeight="444" activeSheetId="1"/>
    <customWorkbookView name="PTurner - Personal View" guid="{AB3EDC3A-53D8-41A5-A409-9C558A989906}" mergeInterval="0" personalView="1" maximized="1" xWindow="1" yWindow="1" windowWidth="1024" windowHeight="547" activeSheetId="2"/>
    <customWorkbookView name="lgarrison - Personal View" guid="{C624478B-9EE3-461F-93C6-6562AF01EE44}" mergeInterval="0" personalView="1" maximized="1" xWindow="1" yWindow="1" windowWidth="1020" windowHeight="543" activeSheetId="1"/>
    <customWorkbookView name="lwilcha - Personal View" guid="{EA417844-5831-4EA4-B3E8-EF578ADCBDA9}" mergeInterval="0" personalView="1" maximized="1" xWindow="-11" yWindow="-11" windowWidth="1942" windowHeight="1042" activeSheetId="1"/>
    <customWorkbookView name="ccook - Personal View" guid="{398A064D-E29C-4A32-9D35-D1A253F4BE5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141" i="1" l="1"/>
  <c r="G142" i="1"/>
  <c r="G75" i="1" l="1"/>
  <c r="G177" i="1"/>
  <c r="G130" i="1" l="1"/>
  <c r="G18" i="1" l="1"/>
  <c r="G84" i="1" l="1"/>
  <c r="G15" i="1"/>
  <c r="G49" i="1" l="1"/>
  <c r="G217" i="1" l="1"/>
  <c r="G33" i="1" l="1"/>
  <c r="G134" i="1"/>
  <c r="G74" i="1" l="1"/>
  <c r="G73" i="1"/>
  <c r="G72" i="1"/>
  <c r="G57" i="1" l="1"/>
  <c r="G56" i="1"/>
  <c r="G55" i="1"/>
  <c r="G54" i="1"/>
  <c r="G53" i="1"/>
  <c r="G52" i="1"/>
  <c r="G48" i="1"/>
  <c r="G137" i="1" l="1"/>
  <c r="G149" i="1"/>
  <c r="G139" i="1"/>
  <c r="G87" i="1" l="1"/>
  <c r="G155" i="1" l="1"/>
  <c r="G95" i="1"/>
  <c r="G83" i="1" l="1"/>
  <c r="G245" i="1" l="1"/>
  <c r="G243" i="1"/>
  <c r="G242" i="1"/>
  <c r="G235" i="1"/>
  <c r="G234" i="1"/>
  <c r="G233" i="1"/>
  <c r="G232" i="1"/>
  <c r="G231" i="1"/>
  <c r="G230" i="1"/>
  <c r="G229" i="1"/>
  <c r="G228" i="1"/>
  <c r="G227" i="1"/>
  <c r="G226" i="1"/>
  <c r="G224" i="1"/>
  <c r="G223" i="1"/>
  <c r="G222" i="1"/>
  <c r="G221" i="1"/>
  <c r="G220" i="1"/>
  <c r="G219" i="1"/>
  <c r="G218" i="1"/>
  <c r="G216" i="1"/>
  <c r="G215" i="1"/>
  <c r="G214" i="1"/>
  <c r="G213" i="1"/>
  <c r="G212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0" i="1"/>
  <c r="G159" i="1"/>
  <c r="G158" i="1"/>
  <c r="G157" i="1"/>
  <c r="G156" i="1"/>
  <c r="G154" i="1"/>
  <c r="G153" i="1"/>
  <c r="G150" i="1"/>
  <c r="G148" i="1"/>
  <c r="G147" i="1"/>
  <c r="G146" i="1"/>
  <c r="G145" i="1"/>
  <c r="G144" i="1"/>
  <c r="G143" i="1"/>
  <c r="G140" i="1"/>
  <c r="G138" i="1"/>
  <c r="G136" i="1"/>
  <c r="G135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4" i="1"/>
  <c r="G93" i="1"/>
  <c r="G92" i="1"/>
  <c r="G91" i="1"/>
  <c r="G90" i="1"/>
  <c r="G89" i="1"/>
  <c r="G88" i="1"/>
  <c r="G86" i="1"/>
  <c r="G85" i="1"/>
  <c r="G82" i="1"/>
  <c r="G81" i="1"/>
  <c r="G80" i="1"/>
  <c r="G79" i="1"/>
  <c r="G78" i="1"/>
  <c r="G77" i="1"/>
  <c r="G71" i="1"/>
  <c r="G70" i="1"/>
  <c r="G69" i="1"/>
  <c r="G67" i="1"/>
  <c r="G66" i="1"/>
  <c r="G65" i="1"/>
  <c r="G64" i="1"/>
  <c r="G63" i="1"/>
  <c r="G62" i="1"/>
  <c r="G61" i="1"/>
  <c r="G60" i="1"/>
  <c r="G59" i="1"/>
  <c r="G58" i="1"/>
  <c r="G51" i="1"/>
  <c r="G50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7" i="1"/>
  <c r="G16" i="1"/>
  <c r="G14" i="1"/>
  <c r="G13" i="1"/>
  <c r="G12" i="1"/>
  <c r="G11" i="1"/>
  <c r="G10" i="1"/>
  <c r="G9" i="1"/>
  <c r="G8" i="1"/>
  <c r="G7" i="1"/>
  <c r="G6" i="1"/>
  <c r="G246" i="1" l="1"/>
</calcChain>
</file>

<file path=xl/sharedStrings.xml><?xml version="1.0" encoding="utf-8"?>
<sst xmlns="http://schemas.openxmlformats.org/spreadsheetml/2006/main" count="495" uniqueCount="260">
  <si>
    <t>U/M</t>
  </si>
  <si>
    <t>DESCRIPTION</t>
  </si>
  <si>
    <t>RL</t>
  </si>
  <si>
    <t>ADD ROLLS 2.25"X 150' WHITE SINGLE PLY</t>
  </si>
  <si>
    <t>DZ</t>
  </si>
  <si>
    <t>BINDER CLIP 3/8" CAPACITY, SMALL 12/BX</t>
  </si>
  <si>
    <t>BINDER CLIP 5/8" CAPACITY, MEDIUM 12/BX</t>
  </si>
  <si>
    <t>BINDER CLIP 1" CAPACITY,  LARGE 12/BX</t>
  </si>
  <si>
    <t>EA</t>
  </si>
  <si>
    <t>BINDER LOCK, EZD RING PRES. LTR, 2" BLK</t>
  </si>
  <si>
    <t>BINDER LOCK, EZD RING PRES. LTR, 3" BLK</t>
  </si>
  <si>
    <t>BINDER LOCK, EZD RING PRES. LTR, 4" BLK</t>
  </si>
  <si>
    <t xml:space="preserve">BINDER VIEW, 3 RING, 1" HEAVY DUTY LETTER,  BLK </t>
  </si>
  <si>
    <t>BINDER VIEW, 3 RING, 1.5" HEAVY DUTY LTR, BLK</t>
  </si>
  <si>
    <t xml:space="preserve">BINDER VIEW, 3 RING, 2", HEAVY DUTY LTR, BLK </t>
  </si>
  <si>
    <t>BINDER VIEW, 3 RING 3" HEAVY DUTY LTR, BLK</t>
  </si>
  <si>
    <t>BOOK, VISITOR REG 9.5X12.5, 200PG</t>
  </si>
  <si>
    <t>PK</t>
  </si>
  <si>
    <t>CHAIR MAT 45w" X 53d",  BEVELED WIDE LIP</t>
  </si>
  <si>
    <t>CS</t>
  </si>
  <si>
    <t>RM</t>
  </si>
  <si>
    <t>ST</t>
  </si>
  <si>
    <t>BX</t>
  </si>
  <si>
    <t>dz</t>
  </si>
  <si>
    <t>BATTERY, ALKALINE AA  4 PER PACK</t>
  </si>
  <si>
    <t>BATTERY, ALKALINE,  AAA   4 PER PACK</t>
  </si>
  <si>
    <t>COPY PAPER,  11X17 WHITE,  20# 1RM 500 SHEETS</t>
  </si>
  <si>
    <t>COPY PAPER,  8.5X11,  BLUE 20#  500 PER REAM</t>
  </si>
  <si>
    <t>COPY PAPER,  8.5X11,  CANARY 20#, 500 PER REAM</t>
  </si>
  <si>
    <t>COPY PAPER,  8.5X11,  GREEN 20#   500 PER REAM</t>
  </si>
  <si>
    <t>COPY PAPER,  8.5X11, PINK 20#  500 PER REAM</t>
  </si>
  <si>
    <t>COPY PAPER, 8.5X11 WHITE,  20# 3HOLE PUNCHED</t>
  </si>
  <si>
    <t>COPYHOLDER, BASIC GRAY, PLASTIC</t>
  </si>
  <si>
    <t>DESK ACCESS, CADDY 6 COMPARTMENT, BLACK</t>
  </si>
  <si>
    <t>DESK ACCESS, PAD, 19X24 RHINOLIN, BLACK</t>
  </si>
  <si>
    <t>DESK ACCESS, SORTER 6 DIVISION, INCLINE, BLACK</t>
  </si>
  <si>
    <t>DOCUMENT COVER LINEN, 8.5X11 BLUE, 3/PK</t>
  </si>
  <si>
    <t xml:space="preserve">ENVELOPE #10 REGULAR, 24LB  WHITE,  500/BX </t>
  </si>
  <si>
    <t>ENVELOPE INTEROFFICE 10X13 2/SIDE 100/BX, 28LB</t>
  </si>
  <si>
    <t>ERASER STICK, REFILL FOR USE IN PENZE21B 2/pk</t>
  </si>
  <si>
    <t>ERASER,  PENCIL CAP RED, 12/pk</t>
  </si>
  <si>
    <t>FASTENER PRONG,  2PC  2" CAPACITY,   50/BX</t>
  </si>
  <si>
    <t>FASTENER PRONG, 2PC  3.5" CAPACITY,  50/BX</t>
  </si>
  <si>
    <t>FILE EXPANDABLE , A-Z  21POCKET, LEGAL</t>
  </si>
  <si>
    <t>FILE EXPANDABLE, A-Z  21POCKET,  LETTER, OPEN TOP</t>
  </si>
  <si>
    <t>FILE EXPANDABLE, WALLET,  5.25", LEGAL, EXTRA WIDE W/FLAP &amp; ELASTIC CORD</t>
  </si>
  <si>
    <t>GLUE STIC, PERMANENT, 1.3 OUNCE</t>
  </si>
  <si>
    <t>HIGHLIGHTER,  WEDGE TURQUIOSE/ BLUE</t>
  </si>
  <si>
    <t>HIGHLIGHTER, READTHRU, 6 SET (FL YW,PL,PK,BL,GN) PEN STYLE</t>
  </si>
  <si>
    <t>HIGHLIGHTER, WEDGE FLORESCENT GREEN</t>
  </si>
  <si>
    <t>HIGHLIGHTER, WEDGE PINK</t>
  </si>
  <si>
    <t>INDEX CARD,  3X5 RULED WHITE,  100/PK</t>
  </si>
  <si>
    <t>INDEX CARD,  5X8 RULED WHITE, 100/PK</t>
  </si>
  <si>
    <t>INDEX DIVIDER W/TAB INSERT, 8 TAB ASSORT COLORS, LETTER</t>
  </si>
  <si>
    <t>INDEX DIVIDER, TABS JAN.-DEC., 8.5X11</t>
  </si>
  <si>
    <t>INK, STAMP REFILL FOR IDEAL STAMPS, BLACK .34 OZ</t>
  </si>
  <si>
    <t>INK, STAMP REFILL FOR IDEAL STAMPS, BLUE .34 OZ</t>
  </si>
  <si>
    <t>INK, STAMP REFILL FOR IDEAL STAMPS, RED .34 OZ</t>
  </si>
  <si>
    <t>INK, STAMP REFILL, FOR X-STAMPS, BLACK</t>
  </si>
  <si>
    <t>INK, STAMP REFILL, FOR X-STAMPS, RED</t>
  </si>
  <si>
    <t>LABEL FILE FLDR DRK RED, SELF ADHESIVE, 248PK</t>
  </si>
  <si>
    <t>LABEL FILE FLDR, 9/16"X3 7/16",  10 ASSORTED COLORS,  PERMANENT</t>
  </si>
  <si>
    <t>LABEL LASER,  1X2-5/8 WHITE, 3000/PK</t>
  </si>
  <si>
    <t>LABEL LASER, INKJET,  2/3X3 7/16" 5 CLR ASSORT, (R,Y,B,G,WH) 750/PK</t>
  </si>
  <si>
    <t>LABEL, RECTANGULAR, 1H"X3W", WHITE, REMOVABLE 250/PK</t>
  </si>
  <si>
    <t xml:space="preserve">LETTER OPENER, CHROME, 9" </t>
  </si>
  <si>
    <t>MAILER CD/DISK 6/PK</t>
  </si>
  <si>
    <t>MARKER FLAIR,  POINT GUARD, PAPERMATE BLUE</t>
  </si>
  <si>
    <t>MARKER FLAIR, POINT GUARD, PAPERMATE BLACK</t>
  </si>
  <si>
    <t>MARKER FLAIR, POINT GUARD, PAPERMATE RED</t>
  </si>
  <si>
    <t>MARKER PERMANENT,  CHISEL TIP BLACK</t>
  </si>
  <si>
    <t>MARKER, DRY ERASER, CHISEL PT 4/ST, BK,BE,GN,RD</t>
  </si>
  <si>
    <t>MOISTENER, BOTTLE W/ANGLE SPONGE 2 OZ</t>
  </si>
  <si>
    <t>NOTEBOOK, 3X5, MEMO WIRE BOUND TOP, 60 PAGE, 5-PK</t>
  </si>
  <si>
    <t>OPTIONAL  # 664417  SANFORD UNIBALL ONYX  @  3.67 PER DOZ</t>
  </si>
  <si>
    <t>PAD  STAMP,  BLACK FELT #1</t>
  </si>
  <si>
    <t>PAD MESSAGE,  "WYWO" 4X5.25,  PINK 12/PK, 50 SHEETS PER PAD</t>
  </si>
  <si>
    <t>PAD, 8.5X14 PERFED. LEGAL RULED, CANARY 12/PK</t>
  </si>
  <si>
    <t>PAPER BOND,  8.5X11 20LB, WHITE  500/RM</t>
  </si>
  <si>
    <t>PAPER CLAMP,  IDEAL #1 LARGE, 12/BX</t>
  </si>
  <si>
    <t>PAPER CLIP,  #1 SMOOTH 100/BX</t>
  </si>
  <si>
    <t>PAPER CLIP,  GIANT SMOOTH 100/BX</t>
  </si>
  <si>
    <t>PEN BALLPOINT, RETRACTABLE, FINE, BLACK 12/PK</t>
  </si>
  <si>
    <t>PEN BALLPOINT, RETRACTABLE, FINE, BLUE</t>
  </si>
  <si>
    <t>PEN BALLPT,  BIC STIC FINE BLACK, NONREFILLABLE</t>
  </si>
  <si>
    <t>PEN BALLPT,  BIC STIC FINE RED, NONREFILLABLE</t>
  </si>
  <si>
    <t>PEN BALLPT,  BIC STIC MED BLK, NONREFILLABLE</t>
  </si>
  <si>
    <t>PEN BALLPT,  BIC STIC MED BLUE, NONREFILLABLE</t>
  </si>
  <si>
    <t>PEN BALLPT, PAPER MATE ULTRA FLEXGRIP , BLUE, REFILLABLE</t>
  </si>
  <si>
    <t xml:space="preserve">PEN REFILL FOR PIL 32221, MED BLUE 2/PK </t>
  </si>
  <si>
    <t>PEN REFILL FOR PIL 32222, MED RED 2/PK</t>
  </si>
  <si>
    <t>PEN REFILL FOR PIL32220,  MED BLK 2/PK</t>
  </si>
  <si>
    <t>PEN RETRACTABLE,  BALLPT FINE RED,  NONREFILLABLE</t>
  </si>
  <si>
    <t>PEN RETRACTABLE,  MED BLK</t>
  </si>
  <si>
    <t>PEN RETRACTABLE, MED BLUE</t>
  </si>
  <si>
    <t>PEN RETRACTABLE, MED RED</t>
  </si>
  <si>
    <t>PEN UNIBALL ROLLER,  DELUXE  .2MM MICROPOINT, BLACK</t>
  </si>
  <si>
    <t>PENCIL LEAD, MECHANICAL .5MM HB, 12/TB  3tb/pk</t>
  </si>
  <si>
    <t>PENCIL MECHANICAL,  .7MM BIC, NONREFILLABLE</t>
  </si>
  <si>
    <t xml:space="preserve">PENCIL WOOD,  #2 </t>
  </si>
  <si>
    <t>PENCIL, MECHANICAL, .5MM, BLK, REFILLABLE</t>
  </si>
  <si>
    <t>PHONE MESSAGE BOOK,  2PART NCR 4UP</t>
  </si>
  <si>
    <t>POST-IT NOTE,  3X3 YELLOW</t>
  </si>
  <si>
    <t>POST-IT NOTE,  3X5 YELLOW</t>
  </si>
  <si>
    <t>PUNCH  2-3 HOLE,  ADJUSTABLE,  BLACK,  14 SHEET CAPAC</t>
  </si>
  <si>
    <t>PUNCH 2 HOLE, LOCK HANDLE, BLACK</t>
  </si>
  <si>
    <t>PUSH PIN,  PLASTIC CLEAR,  20/PK, 3/8" POINT, 1/2" HEAD</t>
  </si>
  <si>
    <t>REINFORCEMENT, SELF ADHESIVE WHITE, 200/BX</t>
  </si>
  <si>
    <t>REPORT COVER, CLEAR COVER, 8.5X11, BLACK, 25/BX</t>
  </si>
  <si>
    <t>REPORT COVER, PORTFOLIO 2POCKET, 8.5X11, 10PK, W/FASTENER BLACK</t>
  </si>
  <si>
    <t xml:space="preserve">RIBBON  LIFTOFF  WHEELWRITER 3/5/6 SER II SYS 20/40 </t>
  </si>
  <si>
    <t>RIBBON,  LIFTOFF  WORDCART OLIVETTI, ET 2200, ET20000-S OLI7879163 NUKOT</t>
  </si>
  <si>
    <t>RIBBON,  PRINTER OKIDATA,  MICROLINE  590/591 BLACK NU-KOTE 2/BX</t>
  </si>
  <si>
    <t>RIBBON, ADD MACH/CALC,  NYLON BLACK/RED EACH-(NUKBR 80C  R3027)</t>
  </si>
  <si>
    <t>RIBBON, CORRECTABLE,  WORDCART ET2200/2300/2400, WORDCRAFT MULTI, BLK</t>
  </si>
  <si>
    <t>RIBBON, LIFTOFF TAPE, IBM WHEELWRITER, 3,5,6,11,SYSTEM20,40 NU-KOTE</t>
  </si>
  <si>
    <t>RIBBON, TYPEWRITER CORRECTABLE, OLI III, ET TYPECART BLK NU-KOTE (NUKB135)</t>
  </si>
  <si>
    <t>ROLODEX CARD PROTECTOR TRANSPARENT 2.25X4", 250/BX, ASRTCOLORS</t>
  </si>
  <si>
    <t>ROLODEX CARD REFILL,  PLAIN  2.25X4 WHITE, 100/PK</t>
  </si>
  <si>
    <t>RUBBERBAND, ECONOMY, #64, 1LB/BX</t>
  </si>
  <si>
    <t>RUBBERBAND, STRL, #19, 1LB/BX</t>
  </si>
  <si>
    <t>SHEET PROTECTOR, TOP LOAD,  8.5X11 CLEAR, 1OO/BX</t>
  </si>
  <si>
    <t>STAMP, DATE AND PHRASE INCL. REC'D &amp; PAID, STAMP PAD SEP</t>
  </si>
  <si>
    <t>STAMP, PRE INKED, VERSADATER, "FAXED", 10 YR DATE BAND, 1 5/16 X 2 1/8</t>
  </si>
  <si>
    <t>STAPLE REMOVER,  BLACK</t>
  </si>
  <si>
    <t>STAPLES,  SWINGLINE HEAVY DUTY,  .5", 1000/BX</t>
  </si>
  <si>
    <t>STORAGE,  FILE BOX,  LETTER 12X24X10,   STRING &amp; BUTTON CLOSURE</t>
  </si>
  <si>
    <t>SURGE PROTECTOR, STRIP,  6 OUTLET, 6' CORD</t>
  </si>
  <si>
    <t>TAPE DISPENSER, DESK, 1" CORE, BLACK</t>
  </si>
  <si>
    <t xml:space="preserve">TAPE,  PACKING 2"X55YARD CLEAR, COMMERCIAL GRADE BOX </t>
  </si>
  <si>
    <t>TAPE, MAILING, SUPER STRENGTH, W/DISPENSER, 2"X22.2YD, CLEAR</t>
  </si>
  <si>
    <t>WALL POCKET FILE LEGAL SMOKE INCLUDES HARDWARE AND TAPE</t>
  </si>
  <si>
    <t>WASTEBASKET,  28 QUART, PLASTIC, MEDIUM, PLYETHYLENE, TENEX, BLACK</t>
  </si>
  <si>
    <t>BATTERY, ALKALINE, D 2/PK</t>
  </si>
  <si>
    <t>GLUE, PEN</t>
  </si>
  <si>
    <t>QTY</t>
  </si>
  <si>
    <t>TOTAL</t>
  </si>
  <si>
    <t>SHREDDER BAGS, 50CT, CLEAR</t>
  </si>
  <si>
    <t>STORAGE, FILE BOX, LETTER/LEGAL 10X12X15-1/4 -1 PC, LID</t>
  </si>
  <si>
    <t>POP-UP NOTES DISPENSER FOR 3X3 NOTES</t>
  </si>
  <si>
    <t xml:space="preserve">POP-UP NOTES, 3X3  YELLOW </t>
  </si>
  <si>
    <t xml:space="preserve">TAPE,  INVISIBLE 3/4"X1296, </t>
  </si>
  <si>
    <t>STAPLES, STANDARD,  5M/BX, CHISEL POINT</t>
  </si>
  <si>
    <t>DESK ACCESS, SORTER 5 DIVISION, FLAT, BLACK</t>
  </si>
  <si>
    <t>BATTERY, 9 VOLT, 2 PK</t>
  </si>
  <si>
    <t>LAMINATING POUCH, LETTER SIZE 9"X11-1/2, 50/PK</t>
  </si>
  <si>
    <t>PORTFOLIO, TWIN-POCKET W/FASTENERS, ASSORTED COLORS</t>
  </si>
  <si>
    <t>LABEL, LASER, INKJET, ADDRESS, 2-3/4"X1"</t>
  </si>
  <si>
    <t>CD-RW REWRITABLE SPINDLE 25/PK</t>
  </si>
  <si>
    <t>CD/DVD ENVELOPES, ASSORTED COLORS 50/PK</t>
  </si>
  <si>
    <t>RIBBON,  PRINTER MICROLINE 100 SERIES,  320/321, NYLON  BLACK NU-KOTE</t>
  </si>
  <si>
    <t>RIBBON, TYPEWRITER CORRECTABLE FILM, WHEELWRITER. BLACK</t>
  </si>
  <si>
    <t xml:space="preserve">RIBBON,  TYPEWRITER CORRECTABLE LIFT OFF TAPE,  WHEELWRITER </t>
  </si>
  <si>
    <t>COPY PAPER,  8.5X11  20#  5000/CS,  BRIGHT PAPER</t>
  </si>
  <si>
    <t>HIGHLIGHTER, WEDGE FLORESCENT YELLOW</t>
  </si>
  <si>
    <t>ITEM #</t>
  </si>
  <si>
    <t>***please fill in all manufacturer numbers &amp; item numbers</t>
  </si>
  <si>
    <t>BATTERY, ALKALINE, C 2/PK</t>
  </si>
  <si>
    <t>PEN UNIBALL ROLLER, DELUXE .2MM MICROPOINT, RED</t>
  </si>
  <si>
    <r>
      <t xml:space="preserve">CORRECTION FLUID, MULTIPURPOSE, WHITE, SUPER SMOOTH, 20ML </t>
    </r>
    <r>
      <rPr>
        <b/>
        <sz val="12"/>
        <rFont val="Arial"/>
        <family val="2"/>
      </rPr>
      <t>(NO SUB)</t>
    </r>
  </si>
  <si>
    <r>
      <t xml:space="preserve">CORRECTION TAPE, SINGLE LINE, NONREFILL, WHITE    </t>
    </r>
    <r>
      <rPr>
        <b/>
        <sz val="12"/>
        <rFont val="Arial"/>
        <family val="2"/>
      </rPr>
      <t>(NO SUB)</t>
    </r>
  </si>
  <si>
    <r>
      <t xml:space="preserve">FILE FOLDER,  HANGING 1/5 CUT LEGAL, GREEN 25/BX  </t>
    </r>
    <r>
      <rPr>
        <b/>
        <sz val="12"/>
        <rFont val="Arial"/>
        <family val="2"/>
      </rPr>
      <t>Recycled content</t>
    </r>
  </si>
  <si>
    <r>
      <t xml:space="preserve">FILE FOLDER,  HANGING 1/5 CUT LETTER, AST 25/BX  </t>
    </r>
    <r>
      <rPr>
        <b/>
        <sz val="12"/>
        <rFont val="Arial"/>
        <family val="2"/>
      </rPr>
      <t xml:space="preserve"> Recycled content</t>
    </r>
  </si>
  <si>
    <r>
      <t>FILE FOLDER,  MANILA 1/3 CUT, LEGAL 100/BX</t>
    </r>
    <r>
      <rPr>
        <b/>
        <sz val="12"/>
        <rFont val="Arial"/>
        <family val="2"/>
      </rPr>
      <t xml:space="preserve">   Recycled conten</t>
    </r>
    <r>
      <rPr>
        <sz val="12"/>
        <rFont val="Arial"/>
        <family val="2"/>
      </rPr>
      <t>t</t>
    </r>
  </si>
  <si>
    <r>
      <t xml:space="preserve">FILE FOLDER, MANILA  1/3 CUT, LETTER 100/BX   </t>
    </r>
    <r>
      <rPr>
        <b/>
        <sz val="12"/>
        <rFont val="Arial"/>
        <family val="2"/>
      </rPr>
      <t>Recycled content</t>
    </r>
  </si>
  <si>
    <r>
      <t xml:space="preserve">STAPLER DESK,  FULL STRIP,  BLACK 44401 </t>
    </r>
    <r>
      <rPr>
        <b/>
        <sz val="12"/>
        <rFont val="Arial"/>
        <family val="2"/>
      </rPr>
      <t>(NO SUB)</t>
    </r>
  </si>
  <si>
    <t>SHREDDER OIL , 12oz</t>
  </si>
  <si>
    <r>
      <t xml:space="preserve">WRIST REST, KEYBOARD, </t>
    </r>
    <r>
      <rPr>
        <b/>
        <sz val="12"/>
        <rFont val="Arial"/>
        <family val="2"/>
      </rPr>
      <t>MEMORY FOAM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(NO SUB)</t>
    </r>
  </si>
  <si>
    <t xml:space="preserve">ERASER, STICK CLIC   430496  4 pack </t>
  </si>
  <si>
    <t>PEN BALLPOINT, RETRACTABLE, FINE, RED</t>
  </si>
  <si>
    <t>HIGHLIGHTER, WEDGE ORANGE</t>
  </si>
  <si>
    <t>RUBBERBAND, BIG BAND, 7"x1-1/8" 12/PK, RED</t>
  </si>
  <si>
    <t>DISINFECTANT, WIPES, FRESH SCENT 75CT</t>
  </si>
  <si>
    <r>
      <rPr>
        <sz val="12"/>
        <rFont val="Arial"/>
        <family val="2"/>
      </rPr>
      <t xml:space="preserve">COPY PAPER, 8.5X11 20# 500/CS, </t>
    </r>
    <r>
      <rPr>
        <b/>
        <sz val="12"/>
        <rFont val="Arial"/>
        <family val="2"/>
      </rPr>
      <t>EXTRA BRIGHT</t>
    </r>
  </si>
  <si>
    <t>MONEY RECEIPT BOOK 3PT CARBON 2-3/4" x 7-3/16:</t>
  </si>
  <si>
    <r>
      <t xml:space="preserve">SCISSORS,  TITANIUM 8" </t>
    </r>
    <r>
      <rPr>
        <b/>
        <sz val="12"/>
        <rFont val="Arial"/>
        <family val="2"/>
      </rPr>
      <t>(NO SUB)</t>
    </r>
  </si>
  <si>
    <t xml:space="preserve">LABEL FILE FOLDER DRK BLUE, SELF ADHESIVE, 252/PK </t>
  </si>
  <si>
    <t>LABEL FILE FLDR GREEN PERM, SELF ADHESIVE, 252PK</t>
  </si>
  <si>
    <t>LABEL FILE FLDR PURPLE SELF ADHESIVE, 252PK</t>
  </si>
  <si>
    <t>LABEL FILE FLDR YELLOW SELF ADHESIVE, 252PK</t>
  </si>
  <si>
    <t>LABEL,  NOTARY SEAL  2 INCH DIAMETER, GOLD 44/PK</t>
  </si>
  <si>
    <t>COPY PAPER,  LEGAL 8.5X14  WHITE 20#,  5000/CS</t>
  </si>
  <si>
    <t>TAPE,  MASKING 1"X60YARD</t>
  </si>
  <si>
    <t>GLUE SUPER 18OZ</t>
  </si>
  <si>
    <t>POST-IT NOTE  1.5X2 YELLOW  12/PK</t>
  </si>
  <si>
    <t>NOTEBOOK COMPOSITION LEGAL WIDE WHITE 100/SH 9-3/4X7-1/2</t>
  </si>
  <si>
    <t>PAD 8.5X11.75 PERF  LEGAL RULED WHITE 12/PK</t>
  </si>
  <si>
    <t>PAD 8.5X11.75 PREF LEGAL RULED CANARY 12/PK</t>
  </si>
  <si>
    <t>PAD 5X8 PERF  LEGAL RULED CANARY 12/PK</t>
  </si>
  <si>
    <t>PAPER CLIP #1 NON-SKID 100/BX</t>
  </si>
  <si>
    <t>CT</t>
  </si>
  <si>
    <t>PAD 5X8 PERF  LEGAL RULED WHITE 12/PK</t>
  </si>
  <si>
    <t>ENVELOPE  NO CLASP 9X12 28LB 100/BX</t>
  </si>
  <si>
    <t xml:space="preserve">ENVELOPE NO CLASP 10X15 KRAFT </t>
  </si>
  <si>
    <t>ENVELOPE NO CLASP 12X15.5  KARFT  100/BX</t>
  </si>
  <si>
    <t>ENVELOPE NO CLASP  7.5X10.5 KRAFT  100/BX</t>
  </si>
  <si>
    <t>ENVELOPE NO CLASP,  10X13 KRAFT,  100/BX</t>
  </si>
  <si>
    <t>ENVELOPE NO CLASP 6.5X9.5 KRAFT 100/BX</t>
  </si>
  <si>
    <t>FILE FOLDER YELLOW 1/3 CUT LETTER 100/BX</t>
  </si>
  <si>
    <t>FILE FOLDER RED 1/3 CUT LETTER 100/BX</t>
  </si>
  <si>
    <t>FILE FOLDER BLUE 1/3 CUT LETTER 100/BX</t>
  </si>
  <si>
    <t xml:space="preserve">STORAGE,  FILE BOX,  STAXONSTEEL, STACKABLE STEEL REINF, LEGAL </t>
  </si>
  <si>
    <t>PAPER CLAMP,  IDEAL #2 MEDIUM, 50/BX</t>
  </si>
  <si>
    <t>RULER, WOOD OR METAL 18"</t>
  </si>
  <si>
    <t>BINDER LOCK EZD RING PRES LTR 1" BLK</t>
  </si>
  <si>
    <t>PAD STAMP  RED FELT #1 4.25</t>
  </si>
  <si>
    <t>PAD STAMP BLACK FELT 4.25</t>
  </si>
  <si>
    <t>STAMP SCANNED</t>
  </si>
  <si>
    <t>POST-IT NOTE,  4X6 YELLOW  RULED</t>
  </si>
  <si>
    <t>STAMP COPY RED 1-5/8 X1/2</t>
  </si>
  <si>
    <t>GLOVES VINYL LARGE 100/BX</t>
  </si>
  <si>
    <t>HAND SANITIZER  8OZ PUMP BOTTLE</t>
  </si>
  <si>
    <t>DESK ACCESS BUSINESS CARD HOLDER BLACK</t>
  </si>
  <si>
    <t>BINDER LOCK EZD RING PRES LTR 5" BLK</t>
  </si>
  <si>
    <t>CHAIR MAT, 36w"X48d", BEVELED LIP, CLEAR</t>
  </si>
  <si>
    <t>MOISTENER FINGERTIP 3PK</t>
  </si>
  <si>
    <t>PENCIL LEAD MECHANICAL .7MM 30/TB</t>
  </si>
  <si>
    <t>DISINFECTANT SPRAY 19OZ</t>
  </si>
  <si>
    <t xml:space="preserve">FILE FOLDER BRIGHT GREEN 1/3 CUT LETTER 100/BX </t>
  </si>
  <si>
    <t>UNIT</t>
  </si>
  <si>
    <t>LAMINATING POUCH, LEGAL SIZE, 9"X14-1/2", 25/pk</t>
  </si>
  <si>
    <t>STAPLER, HEAVY DUTY, BLACK/GRAY</t>
  </si>
  <si>
    <t>HIGHLIGHTER, CHISEL TIP, FLUOR ORANGE</t>
  </si>
  <si>
    <t>HIGHLIGHTER, CHISEL TIP, FLUOR. YELLOW, READ THROUGH</t>
  </si>
  <si>
    <t>MARKER  PERMANENT, UNIVERSAL FINE BLACK</t>
  </si>
  <si>
    <t>MARKER, PERMANENT, UNIVERSAL FINE RED</t>
  </si>
  <si>
    <t>MARKER PERMANENT,  UNIVERSAL FINE BLUE</t>
  </si>
  <si>
    <t>STAPLES, BOSTITCH B8 POWERCROWN STCRP21151/4</t>
  </si>
  <si>
    <t>MFG #</t>
  </si>
  <si>
    <t>TISSUES, FACIAL 2-PLY 100/BOX</t>
  </si>
  <si>
    <t>TISSUES, FACIAL 2-PLY 30/CARTON</t>
  </si>
  <si>
    <t>PAPER TOWELS KITCHEN ROLL 2-PLY 85 SHEETS 15 BX</t>
  </si>
  <si>
    <t>PAPER TOWELS KITCHEN ROLL 2-PLY 85 SHEETS 30 BX</t>
  </si>
  <si>
    <t>USB FLASH DRIVE SANDISK OR VERBATIM (NO SUB) 3.0 4GB 5PK</t>
  </si>
  <si>
    <t>USB FLASH DRIVE SANDISK OR VERBATIM (NO SUB) 3.0 4GB 10PK</t>
  </si>
  <si>
    <t>RULER, WOOD 12"</t>
  </si>
  <si>
    <t>USB FLASH DRIVE SANDISK OR VERBATIM (NO SUB) 3.0 16GB 5PK</t>
  </si>
  <si>
    <t>USB FLASH DRIVE SANDISK OR VERBATIM (NO SUB) 3.0 16GB 10PK</t>
  </si>
  <si>
    <t>WINDEX ORIGINAL GLASS CLEANER (NO SUB) 32OZ SPRAY BOTTLE</t>
  </si>
  <si>
    <t>FILE FOLDER,  HANGING 1/5 CUT LETTER, GREEN 25/BX  Recycled content</t>
  </si>
  <si>
    <t>PEN PILOT G2 GEL ROLLER 31020 (NO SUB) .7 FINE BLACK 12/BOX</t>
  </si>
  <si>
    <t>PEN PILOT G2 GEL ROLLER 31256 (NO SUB) 1.0 BOLD BLACK 12/BOX</t>
  </si>
  <si>
    <t>PEN PILOT G2 GEL ROLLER 31021 (NO SUB) .7 FINE BLUE12/BOX</t>
  </si>
  <si>
    <t>PEN PILOT G2 GEL ROLLER 31257 (NO SUB) 1.0 BOLD BLUE 12/BOX</t>
  </si>
  <si>
    <t>PEN PILOT G2 GEL ROLLER 31022 (NO SUB) .7 FINE RED 12/BOX</t>
  </si>
  <si>
    <t>PEN PILOT G2 GEL ROLLER 31258 (NO SUB) 1.0 BOLD RED 12/BOX</t>
  </si>
  <si>
    <t>BOOK, RECORD 12-1/8X7-5/8 500 PAGE, BLUE CANVAS COVER, WHITE PAGE</t>
  </si>
  <si>
    <t>CANNED AIR, 10 OZ CAN</t>
  </si>
  <si>
    <t xml:space="preserve"> </t>
  </si>
  <si>
    <t>FLAG TAPE IN DISPENSER WHITE 50/DISP 2/PK</t>
  </si>
  <si>
    <t>FLAG TAPE IN DISPENSER ORANGE 50/DISP 2/PK</t>
  </si>
  <si>
    <t>FLAG TAPE IN DISPENSER PURPLE 50/DISP 2/PK</t>
  </si>
  <si>
    <t xml:space="preserve">FLAG TAPE IN DISPENSER BLUE 50/DISP 2/PK    </t>
  </si>
  <si>
    <t xml:space="preserve">FLAG TAPE IN DISPENSER GREEN  50/DISP 2/PK   </t>
  </si>
  <si>
    <t xml:space="preserve">FLAG TAPE IN DISPENSER RED 50/DISP 2/PK   </t>
  </si>
  <si>
    <t>FLAG TAPE IN DISPENSER YELLOW 50/DISP 2/PK</t>
  </si>
  <si>
    <t>FLAG TAPE IN DISPENSER SIGN HERE YEL 50/DIS 2/PK</t>
  </si>
  <si>
    <t>PAPER CLIP DISPENSER SMALL MAGNETIC SMOKE/BLK</t>
  </si>
  <si>
    <t xml:space="preserve">STENO SHRTHND PAD GREGG RULED GREEN PAPER 6X9 80CT </t>
  </si>
  <si>
    <t xml:space="preserve">                           2026 Monroe County Office Supply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</si>
</sst>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7" fillId="0" borderId="7" xfId="0" applyNumberFormat="1" applyFont="1" applyBorder="1" applyAlignment="1">
      <alignment horizontal="centerContinuous"/>
    </xf>
    <xf numFmtId="0" fontId="7" fillId="0" borderId="7" xfId="0" applyFont="1" applyBorder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3" fillId="0" borderId="0" xfId="0" applyNumberFormat="1" applyFont="1"/>
    <xf numFmtId="1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1" fontId="2" fillId="0" borderId="13" xfId="0" applyNumberFormat="1" applyFont="1" applyBorder="1"/>
    <xf numFmtId="0" fontId="2" fillId="0" borderId="13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164" fontId="0" fillId="0" borderId="0" xfId="0" applyNumberFormat="1"/>
    <xf numFmtId="164" fontId="4" fillId="0" borderId="0" xfId="0" applyNumberFormat="1" applyFont="1"/>
    <xf numFmtId="164" fontId="5" fillId="0" borderId="13" xfId="0" applyNumberFormat="1" applyFont="1" applyBorder="1"/>
    <xf numFmtId="0" fontId="5" fillId="0" borderId="0" xfId="0" applyFont="1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/>
    <xf numFmtId="0" fontId="5" fillId="0" borderId="2" xfId="0" applyFont="1" applyBorder="1" applyAlignment="1">
      <alignment vertical="center" wrapText="1"/>
    </xf>
    <xf numFmtId="0" fontId="9" fillId="0" borderId="0" xfId="0" applyFont="1"/>
    <xf numFmtId="1" fontId="11" fillId="0" borderId="0" xfId="0" applyNumberFormat="1" applyFont="1"/>
    <xf numFmtId="1" fontId="11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64" fontId="5" fillId="0" borderId="2" xfId="0" applyNumberFormat="1" applyFont="1" applyBorder="1"/>
    <xf numFmtId="4" fontId="3" fillId="0" borderId="0" xfId="0" applyNumberFormat="1" applyFont="1" applyAlignment="1">
      <alignment horizontal="right" wrapText="1"/>
    </xf>
    <xf numFmtId="1" fontId="6" fillId="0" borderId="4" xfId="0" applyNumberFormat="1" applyFont="1" applyBorder="1"/>
    <xf numFmtId="1" fontId="6" fillId="0" borderId="2" xfId="0" applyNumberFormat="1" applyFont="1" applyBorder="1"/>
    <xf numFmtId="0" fontId="7" fillId="0" borderId="7" xfId="0" applyFont="1" applyBorder="1" applyAlignment="1">
      <alignment horizontal="centerContinuous" wrapText="1"/>
    </xf>
    <xf numFmtId="0" fontId="7" fillId="0" borderId="0" xfId="0" applyFont="1" applyAlignment="1">
      <alignment horizontal="centerContinuous" wrapText="1"/>
    </xf>
    <xf numFmtId="0" fontId="2" fillId="0" borderId="13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164" fontId="4" fillId="0" borderId="7" xfId="0" applyNumberFormat="1" applyFont="1" applyBorder="1"/>
    <xf numFmtId="0" fontId="6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 wrapText="1"/>
    </xf>
    <xf numFmtId="0" fontId="4" fillId="0" borderId="0" xfId="0" applyFont="1"/>
    <xf numFmtId="0" fontId="4" fillId="0" borderId="5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8" fillId="0" borderId="0" xfId="0" applyFont="1" applyAlignment="1">
      <alignment horizontal="centerContinuous" wrapText="1"/>
    </xf>
    <xf numFmtId="0" fontId="5" fillId="0" borderId="12" xfId="0" applyFont="1" applyBorder="1"/>
    <xf numFmtId="0" fontId="5" fillId="0" borderId="13" xfId="0" applyFont="1" applyBorder="1" applyAlignment="1">
      <alignment wrapText="1"/>
    </xf>
    <xf numFmtId="0" fontId="6" fillId="0" borderId="0" xfId="0" applyFont="1" applyAlignment="1">
      <alignment horizontal="center"/>
    </xf>
    <xf numFmtId="1" fontId="6" fillId="0" borderId="10" xfId="0" applyNumberFormat="1" applyFont="1" applyBorder="1"/>
    <xf numFmtId="4" fontId="3" fillId="0" borderId="0" xfId="0" applyNumberFormat="1" applyFont="1" applyAlignment="1">
      <alignment horizontal="right"/>
    </xf>
    <xf numFmtId="0" fontId="12" fillId="0" borderId="0" xfId="0" applyFont="1" applyAlignment="1">
      <alignment horizontal="center" wrapText="1"/>
    </xf>
    <xf numFmtId="164" fontId="6" fillId="0" borderId="12" xfId="0" applyNumberFormat="1" applyFont="1" applyBorder="1" applyProtection="1">
      <protection locked="0"/>
    </xf>
    <xf numFmtId="164" fontId="6" fillId="0" borderId="0" xfId="0" applyNumberFormat="1" applyFont="1" applyProtection="1">
      <protection locked="0"/>
    </xf>
    <xf numFmtId="164" fontId="6" fillId="0" borderId="8" xfId="0" applyNumberFormat="1" applyFon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4" fontId="10" fillId="0" borderId="0" xfId="0" applyNumberFormat="1" applyFont="1" applyProtection="1">
      <protection locked="0"/>
    </xf>
    <xf numFmtId="164" fontId="5" fillId="0" borderId="2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9" fillId="0" borderId="2" xfId="0" applyFont="1" applyBorder="1" applyProtection="1">
      <protection locked="0"/>
    </xf>
    <xf numFmtId="0" fontId="9" fillId="0" borderId="4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" fontId="5" fillId="0" borderId="9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/>
    </xf>
    <xf numFmtId="0" fontId="12" fillId="0" borderId="0" xfId="0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G428"/>
  <sheetViews>
    <sheetView tabSelected="1" showRuler="0" zoomScaleNormal="100" zoomScaleSheetLayoutView="80" zoomScalePageLayoutView="50" workbookViewId="0">
      <selection activeCell="F6" sqref="F6"/>
    </sheetView>
  </sheetViews>
  <sheetFormatPr defaultRowHeight="12.75" x14ac:dyDescent="0.2"/>
  <cols>
    <col min="1" max="1" width="9.42578125" customWidth="1"/>
    <col min="2" max="2" width="18" style="17" customWidth="1"/>
    <col min="3" max="3" width="7.140625" style="5" customWidth="1"/>
    <col min="4" max="4" width="4.140625" style="10" customWidth="1"/>
    <col min="5" max="5" width="59.5703125" style="11" customWidth="1"/>
    <col min="6" max="6" width="16" style="13" customWidth="1"/>
    <col min="7" max="7" width="15.5703125" style="13" customWidth="1"/>
    <col min="8" max="15" width="8.85546875"/>
  </cols>
  <sheetData>
    <row r="1" spans="1:7" s="41" customFormat="1" ht="20.25" customHeight="1" x14ac:dyDescent="0.3">
      <c r="A1" s="39" t="s">
        <v>248</v>
      </c>
      <c r="B1" s="40" t="s">
        <v>248</v>
      </c>
      <c r="C1" s="1"/>
      <c r="D1" s="2"/>
      <c r="E1" s="33" t="s">
        <v>248</v>
      </c>
      <c r="F1" s="14"/>
      <c r="G1" s="37"/>
    </row>
    <row r="2" spans="1:7" s="41" customFormat="1" ht="20.25" x14ac:dyDescent="0.3">
      <c r="A2" s="42" t="s">
        <v>248</v>
      </c>
      <c r="B2" s="71" t="s">
        <v>259</v>
      </c>
      <c r="C2" s="3"/>
      <c r="D2" s="4"/>
      <c r="E2" s="34"/>
      <c r="F2" s="14"/>
      <c r="G2" s="14"/>
    </row>
    <row r="3" spans="1:7" ht="20.25" customHeight="1" x14ac:dyDescent="0.3">
      <c r="A3" s="43"/>
      <c r="B3" s="44"/>
      <c r="C3" s="6"/>
      <c r="D3" s="7"/>
      <c r="E3" s="50" t="s">
        <v>248</v>
      </c>
    </row>
    <row r="4" spans="1:7" s="16" customFormat="1" ht="15.75" x14ac:dyDescent="0.25">
      <c r="A4" s="45" t="s">
        <v>156</v>
      </c>
      <c r="B4" s="46"/>
      <c r="C4" s="8"/>
      <c r="D4" s="9"/>
      <c r="E4" s="35"/>
      <c r="F4" s="15"/>
      <c r="G4" s="15"/>
    </row>
    <row r="5" spans="1:7" s="47" customFormat="1" ht="16.5" thickBot="1" x14ac:dyDescent="0.3">
      <c r="A5" s="65" t="s">
        <v>155</v>
      </c>
      <c r="B5" s="66" t="s">
        <v>228</v>
      </c>
      <c r="C5" s="67" t="s">
        <v>135</v>
      </c>
      <c r="D5" s="68" t="s">
        <v>0</v>
      </c>
      <c r="E5" s="69" t="s">
        <v>1</v>
      </c>
      <c r="F5" s="70" t="s">
        <v>219</v>
      </c>
      <c r="G5" s="70" t="s">
        <v>136</v>
      </c>
    </row>
    <row r="6" spans="1:7" s="12" customFormat="1" ht="15.75" thickTop="1" x14ac:dyDescent="0.2">
      <c r="A6" s="58"/>
      <c r="B6" s="59"/>
      <c r="C6" s="48">
        <v>105</v>
      </c>
      <c r="D6" s="18" t="s">
        <v>8</v>
      </c>
      <c r="E6" s="19" t="s">
        <v>3</v>
      </c>
      <c r="F6" s="51"/>
      <c r="G6" s="20">
        <f>C6*F6</f>
        <v>0</v>
      </c>
    </row>
    <row r="7" spans="1:7" s="12" customFormat="1" ht="15" x14ac:dyDescent="0.2">
      <c r="A7" s="60"/>
      <c r="B7" s="61"/>
      <c r="C7" s="31">
        <v>20</v>
      </c>
      <c r="D7" s="21" t="s">
        <v>17</v>
      </c>
      <c r="E7" s="22" t="s">
        <v>24</v>
      </c>
      <c r="F7" s="51"/>
      <c r="G7" s="20">
        <f t="shared" ref="G7:G64" si="0">C7*F7</f>
        <v>0</v>
      </c>
    </row>
    <row r="8" spans="1:7" s="12" customFormat="1" ht="15" x14ac:dyDescent="0.2">
      <c r="A8" s="60"/>
      <c r="B8" s="61"/>
      <c r="C8" s="31">
        <v>25</v>
      </c>
      <c r="D8" s="21" t="s">
        <v>17</v>
      </c>
      <c r="E8" s="22" t="s">
        <v>25</v>
      </c>
      <c r="F8" s="52"/>
      <c r="G8" s="20">
        <f t="shared" si="0"/>
        <v>0</v>
      </c>
    </row>
    <row r="9" spans="1:7" s="12" customFormat="1" ht="15" x14ac:dyDescent="0.2">
      <c r="A9" s="60"/>
      <c r="B9" s="61"/>
      <c r="C9" s="31">
        <v>10</v>
      </c>
      <c r="D9" s="21" t="s">
        <v>17</v>
      </c>
      <c r="E9" s="22" t="s">
        <v>157</v>
      </c>
      <c r="F9" s="53"/>
      <c r="G9" s="20">
        <f t="shared" si="0"/>
        <v>0</v>
      </c>
    </row>
    <row r="10" spans="1:7" s="12" customFormat="1" ht="15" x14ac:dyDescent="0.2">
      <c r="A10" s="60"/>
      <c r="B10" s="61"/>
      <c r="C10" s="31">
        <v>5</v>
      </c>
      <c r="D10" s="21" t="s">
        <v>17</v>
      </c>
      <c r="E10" s="22" t="s">
        <v>133</v>
      </c>
      <c r="F10" s="52"/>
      <c r="G10" s="20">
        <f t="shared" si="0"/>
        <v>0</v>
      </c>
    </row>
    <row r="11" spans="1:7" s="12" customFormat="1" ht="15" x14ac:dyDescent="0.2">
      <c r="A11" s="60"/>
      <c r="B11" s="61"/>
      <c r="C11" s="31">
        <v>15</v>
      </c>
      <c r="D11" s="21" t="s">
        <v>17</v>
      </c>
      <c r="E11" s="22" t="s">
        <v>144</v>
      </c>
      <c r="F11" s="53"/>
      <c r="G11" s="20">
        <f t="shared" si="0"/>
        <v>0</v>
      </c>
    </row>
    <row r="12" spans="1:7" s="12" customFormat="1" ht="15" x14ac:dyDescent="0.2">
      <c r="A12" s="60"/>
      <c r="B12" s="61"/>
      <c r="C12" s="31">
        <v>20</v>
      </c>
      <c r="D12" s="21" t="s">
        <v>4</v>
      </c>
      <c r="E12" s="22" t="s">
        <v>7</v>
      </c>
      <c r="F12" s="52"/>
      <c r="G12" s="20">
        <f t="shared" si="0"/>
        <v>0</v>
      </c>
    </row>
    <row r="13" spans="1:7" s="12" customFormat="1" ht="15" x14ac:dyDescent="0.2">
      <c r="A13" s="60"/>
      <c r="B13" s="61"/>
      <c r="C13" s="31">
        <v>350</v>
      </c>
      <c r="D13" s="21" t="s">
        <v>4</v>
      </c>
      <c r="E13" s="22" t="s">
        <v>5</v>
      </c>
      <c r="F13" s="53"/>
      <c r="G13" s="20">
        <f t="shared" si="0"/>
        <v>0</v>
      </c>
    </row>
    <row r="14" spans="1:7" s="12" customFormat="1" ht="15" x14ac:dyDescent="0.2">
      <c r="A14" s="60"/>
      <c r="B14" s="62"/>
      <c r="C14" s="32">
        <v>50</v>
      </c>
      <c r="D14" s="21" t="s">
        <v>4</v>
      </c>
      <c r="E14" s="22" t="s">
        <v>6</v>
      </c>
      <c r="F14" s="54"/>
      <c r="G14" s="23">
        <f t="shared" si="0"/>
        <v>0</v>
      </c>
    </row>
    <row r="15" spans="1:7" s="12" customFormat="1" ht="15" x14ac:dyDescent="0.2">
      <c r="A15" s="60"/>
      <c r="B15" s="62"/>
      <c r="C15" s="32">
        <v>10</v>
      </c>
      <c r="D15" s="21" t="s">
        <v>8</v>
      </c>
      <c r="E15" s="22" t="s">
        <v>204</v>
      </c>
      <c r="F15" s="54"/>
      <c r="G15" s="23">
        <f t="shared" si="0"/>
        <v>0</v>
      </c>
    </row>
    <row r="16" spans="1:7" s="12" customFormat="1" ht="15" x14ac:dyDescent="0.2">
      <c r="A16" s="60"/>
      <c r="B16" s="61"/>
      <c r="C16" s="31">
        <v>5</v>
      </c>
      <c r="D16" s="21" t="s">
        <v>8</v>
      </c>
      <c r="E16" s="22" t="s">
        <v>9</v>
      </c>
      <c r="F16" s="53"/>
      <c r="G16" s="20">
        <f t="shared" si="0"/>
        <v>0</v>
      </c>
    </row>
    <row r="17" spans="1:7" s="12" customFormat="1" ht="15" x14ac:dyDescent="0.2">
      <c r="A17" s="60"/>
      <c r="B17" s="61"/>
      <c r="C17" s="31">
        <v>5</v>
      </c>
      <c r="D17" s="21" t="s">
        <v>8</v>
      </c>
      <c r="E17" s="22" t="s">
        <v>10</v>
      </c>
      <c r="F17" s="55"/>
      <c r="G17" s="20">
        <f t="shared" si="0"/>
        <v>0</v>
      </c>
    </row>
    <row r="18" spans="1:7" s="12" customFormat="1" ht="15" x14ac:dyDescent="0.2">
      <c r="A18" s="60"/>
      <c r="B18" s="61"/>
      <c r="C18" s="31">
        <v>25</v>
      </c>
      <c r="D18" s="21" t="s">
        <v>8</v>
      </c>
      <c r="E18" s="22" t="s">
        <v>213</v>
      </c>
      <c r="F18" s="55"/>
      <c r="G18" s="20">
        <f t="shared" si="0"/>
        <v>0</v>
      </c>
    </row>
    <row r="19" spans="1:7" s="12" customFormat="1" ht="15" x14ac:dyDescent="0.2">
      <c r="A19" s="60"/>
      <c r="B19" s="61"/>
      <c r="C19" s="31">
        <v>5</v>
      </c>
      <c r="D19" s="21" t="s">
        <v>8</v>
      </c>
      <c r="E19" s="22" t="s">
        <v>11</v>
      </c>
      <c r="F19" s="55"/>
      <c r="G19" s="20">
        <f t="shared" si="0"/>
        <v>0</v>
      </c>
    </row>
    <row r="20" spans="1:7" s="12" customFormat="1" ht="15" x14ac:dyDescent="0.2">
      <c r="A20" s="60"/>
      <c r="B20" s="61"/>
      <c r="C20" s="31">
        <v>5</v>
      </c>
      <c r="D20" s="21" t="s">
        <v>8</v>
      </c>
      <c r="E20" s="22" t="s">
        <v>15</v>
      </c>
      <c r="F20" s="55"/>
      <c r="G20" s="20">
        <f t="shared" si="0"/>
        <v>0</v>
      </c>
    </row>
    <row r="21" spans="1:7" s="12" customFormat="1" ht="15" x14ac:dyDescent="0.2">
      <c r="A21" s="60"/>
      <c r="B21" s="61"/>
      <c r="C21" s="31">
        <v>50</v>
      </c>
      <c r="D21" s="21" t="s">
        <v>8</v>
      </c>
      <c r="E21" s="22" t="s">
        <v>12</v>
      </c>
      <c r="F21" s="55"/>
      <c r="G21" s="20">
        <f t="shared" si="0"/>
        <v>0</v>
      </c>
    </row>
    <row r="22" spans="1:7" s="12" customFormat="1" ht="15" x14ac:dyDescent="0.2">
      <c r="A22" s="60"/>
      <c r="B22" s="61"/>
      <c r="C22" s="31">
        <v>70</v>
      </c>
      <c r="D22" s="21" t="s">
        <v>8</v>
      </c>
      <c r="E22" s="22" t="s">
        <v>13</v>
      </c>
      <c r="F22" s="51"/>
      <c r="G22" s="20">
        <f t="shared" si="0"/>
        <v>0</v>
      </c>
    </row>
    <row r="23" spans="1:7" s="12" customFormat="1" ht="15" x14ac:dyDescent="0.2">
      <c r="A23" s="60"/>
      <c r="B23" s="61"/>
      <c r="C23" s="31">
        <v>5</v>
      </c>
      <c r="D23" s="21" t="s">
        <v>8</v>
      </c>
      <c r="E23" s="22" t="s">
        <v>14</v>
      </c>
      <c r="F23" s="52"/>
      <c r="G23" s="20">
        <f t="shared" si="0"/>
        <v>0</v>
      </c>
    </row>
    <row r="24" spans="1:7" s="12" customFormat="1" ht="30" x14ac:dyDescent="0.2">
      <c r="A24" s="60"/>
      <c r="B24" s="61"/>
      <c r="C24" s="31">
        <v>20</v>
      </c>
      <c r="D24" s="21" t="s">
        <v>8</v>
      </c>
      <c r="E24" s="22" t="s">
        <v>246</v>
      </c>
      <c r="F24" s="53"/>
      <c r="G24" s="20">
        <f t="shared" si="0"/>
        <v>0</v>
      </c>
    </row>
    <row r="25" spans="1:7" s="12" customFormat="1" ht="15" x14ac:dyDescent="0.2">
      <c r="A25" s="60"/>
      <c r="B25" s="61"/>
      <c r="C25" s="31">
        <v>20</v>
      </c>
      <c r="D25" s="21" t="s">
        <v>8</v>
      </c>
      <c r="E25" s="22" t="s">
        <v>16</v>
      </c>
      <c r="F25" s="53"/>
      <c r="G25" s="20">
        <f t="shared" si="0"/>
        <v>0</v>
      </c>
    </row>
    <row r="26" spans="1:7" s="12" customFormat="1" ht="15" x14ac:dyDescent="0.2">
      <c r="A26" s="60"/>
      <c r="B26" s="61"/>
      <c r="C26" s="31">
        <v>135</v>
      </c>
      <c r="D26" s="21" t="s">
        <v>8</v>
      </c>
      <c r="E26" s="19" t="s">
        <v>247</v>
      </c>
      <c r="F26" s="53"/>
      <c r="G26" s="20">
        <f t="shared" si="0"/>
        <v>0</v>
      </c>
    </row>
    <row r="27" spans="1:7" s="12" customFormat="1" ht="15" x14ac:dyDescent="0.2">
      <c r="A27" s="60"/>
      <c r="B27" s="61"/>
      <c r="C27" s="31">
        <v>5</v>
      </c>
      <c r="D27" s="21" t="s">
        <v>17</v>
      </c>
      <c r="E27" s="22" t="s">
        <v>148</v>
      </c>
      <c r="F27" s="51"/>
      <c r="G27" s="20">
        <f t="shared" si="0"/>
        <v>0</v>
      </c>
    </row>
    <row r="28" spans="1:7" s="12" customFormat="1" ht="15" x14ac:dyDescent="0.2">
      <c r="A28" s="60"/>
      <c r="B28" s="61"/>
      <c r="C28" s="31">
        <v>10</v>
      </c>
      <c r="D28" s="21" t="s">
        <v>17</v>
      </c>
      <c r="E28" s="22" t="s">
        <v>149</v>
      </c>
      <c r="F28" s="53"/>
      <c r="G28" s="20">
        <f t="shared" si="0"/>
        <v>0</v>
      </c>
    </row>
    <row r="29" spans="1:7" s="12" customFormat="1" ht="15" x14ac:dyDescent="0.2">
      <c r="A29" s="60"/>
      <c r="B29" s="61"/>
      <c r="C29" s="31">
        <v>10</v>
      </c>
      <c r="D29" s="21" t="s">
        <v>8</v>
      </c>
      <c r="E29" s="22" t="s">
        <v>18</v>
      </c>
      <c r="F29" s="52"/>
      <c r="G29" s="20">
        <f t="shared" si="0"/>
        <v>0</v>
      </c>
    </row>
    <row r="30" spans="1:7" s="12" customFormat="1" ht="15" x14ac:dyDescent="0.2">
      <c r="A30" s="60"/>
      <c r="B30" s="61"/>
      <c r="C30" s="31">
        <v>25</v>
      </c>
      <c r="D30" s="21" t="s">
        <v>8</v>
      </c>
      <c r="E30" s="19" t="s">
        <v>214</v>
      </c>
      <c r="F30" s="53"/>
      <c r="G30" s="20">
        <f t="shared" si="0"/>
        <v>0</v>
      </c>
    </row>
    <row r="31" spans="1:7" s="12" customFormat="1" ht="15" x14ac:dyDescent="0.2">
      <c r="A31" s="60"/>
      <c r="B31" s="61"/>
      <c r="C31" s="31">
        <v>5</v>
      </c>
      <c r="D31" s="21" t="s">
        <v>19</v>
      </c>
      <c r="E31" s="19" t="s">
        <v>26</v>
      </c>
      <c r="F31" s="53"/>
      <c r="G31" s="20">
        <f t="shared" si="0"/>
        <v>0</v>
      </c>
    </row>
    <row r="32" spans="1:7" s="12" customFormat="1" ht="30" x14ac:dyDescent="0.2">
      <c r="A32" s="60"/>
      <c r="B32" s="61"/>
      <c r="C32" s="31">
        <v>15</v>
      </c>
      <c r="D32" s="21" t="s">
        <v>19</v>
      </c>
      <c r="E32" s="22" t="s">
        <v>153</v>
      </c>
      <c r="F32" s="52"/>
      <c r="G32" s="20">
        <f t="shared" si="0"/>
        <v>0</v>
      </c>
    </row>
    <row r="33" spans="1:7" s="12" customFormat="1" ht="15.75" x14ac:dyDescent="0.2">
      <c r="A33" s="60"/>
      <c r="B33" s="61"/>
      <c r="C33" s="31">
        <v>1280</v>
      </c>
      <c r="D33" s="21" t="s">
        <v>19</v>
      </c>
      <c r="E33" s="24" t="s">
        <v>173</v>
      </c>
      <c r="F33" s="54"/>
      <c r="G33" s="20">
        <f t="shared" si="0"/>
        <v>0</v>
      </c>
    </row>
    <row r="34" spans="1:7" s="12" customFormat="1" ht="15" x14ac:dyDescent="0.2">
      <c r="A34" s="60"/>
      <c r="B34" s="61"/>
      <c r="C34" s="31">
        <v>45</v>
      </c>
      <c r="D34" s="21" t="s">
        <v>20</v>
      </c>
      <c r="E34" s="22" t="s">
        <v>27</v>
      </c>
      <c r="F34" s="52"/>
      <c r="G34" s="20">
        <f t="shared" si="0"/>
        <v>0</v>
      </c>
    </row>
    <row r="35" spans="1:7" s="12" customFormat="1" ht="15" x14ac:dyDescent="0.2">
      <c r="A35" s="60"/>
      <c r="B35" s="61"/>
      <c r="C35" s="31">
        <v>30</v>
      </c>
      <c r="D35" s="21" t="s">
        <v>20</v>
      </c>
      <c r="E35" s="22" t="s">
        <v>28</v>
      </c>
      <c r="F35" s="53"/>
      <c r="G35" s="20">
        <f t="shared" si="0"/>
        <v>0</v>
      </c>
    </row>
    <row r="36" spans="1:7" s="12" customFormat="1" ht="15" x14ac:dyDescent="0.2">
      <c r="A36" s="60"/>
      <c r="B36" s="61"/>
      <c r="C36" s="31">
        <v>15</v>
      </c>
      <c r="D36" s="21" t="s">
        <v>20</v>
      </c>
      <c r="E36" s="22" t="s">
        <v>29</v>
      </c>
      <c r="F36" s="52"/>
      <c r="G36" s="20">
        <f t="shared" si="0"/>
        <v>0</v>
      </c>
    </row>
    <row r="37" spans="1:7" s="12" customFormat="1" ht="15" x14ac:dyDescent="0.2">
      <c r="A37" s="60"/>
      <c r="B37" s="61"/>
      <c r="C37" s="31">
        <v>10</v>
      </c>
      <c r="D37" s="21" t="s">
        <v>20</v>
      </c>
      <c r="E37" s="22" t="s">
        <v>30</v>
      </c>
      <c r="F37" s="53"/>
      <c r="G37" s="20">
        <f t="shared" si="0"/>
        <v>0</v>
      </c>
    </row>
    <row r="38" spans="1:7" s="12" customFormat="1" ht="15" x14ac:dyDescent="0.2">
      <c r="A38" s="60"/>
      <c r="B38" s="61"/>
      <c r="C38" s="31">
        <v>5</v>
      </c>
      <c r="D38" s="21" t="s">
        <v>19</v>
      </c>
      <c r="E38" s="22" t="s">
        <v>181</v>
      </c>
      <c r="F38" s="52"/>
      <c r="G38" s="20">
        <f t="shared" si="0"/>
        <v>0</v>
      </c>
    </row>
    <row r="39" spans="1:7" s="12" customFormat="1" ht="15" x14ac:dyDescent="0.2">
      <c r="A39" s="60"/>
      <c r="B39" s="61"/>
      <c r="C39" s="31">
        <v>5</v>
      </c>
      <c r="D39" s="21" t="s">
        <v>19</v>
      </c>
      <c r="E39" s="22" t="s">
        <v>31</v>
      </c>
      <c r="F39" s="53"/>
      <c r="G39" s="20">
        <f t="shared" si="0"/>
        <v>0</v>
      </c>
    </row>
    <row r="40" spans="1:7" s="12" customFormat="1" ht="15" x14ac:dyDescent="0.2">
      <c r="A40" s="60"/>
      <c r="B40" s="61"/>
      <c r="C40" s="31">
        <v>5</v>
      </c>
      <c r="D40" s="21" t="s">
        <v>8</v>
      </c>
      <c r="E40" s="22" t="s">
        <v>32</v>
      </c>
      <c r="F40" s="52"/>
      <c r="G40" s="20">
        <f t="shared" si="0"/>
        <v>0</v>
      </c>
    </row>
    <row r="41" spans="1:7" s="12" customFormat="1" ht="32.25" customHeight="1" x14ac:dyDescent="0.2">
      <c r="A41" s="60"/>
      <c r="B41" s="61"/>
      <c r="C41" s="31">
        <v>30</v>
      </c>
      <c r="D41" s="21" t="s">
        <v>8</v>
      </c>
      <c r="E41" s="22" t="s">
        <v>159</v>
      </c>
      <c r="F41" s="53"/>
      <c r="G41" s="20">
        <f t="shared" si="0"/>
        <v>0</v>
      </c>
    </row>
    <row r="42" spans="1:7" s="12" customFormat="1" ht="30.75" x14ac:dyDescent="0.2">
      <c r="A42" s="60"/>
      <c r="B42" s="61"/>
      <c r="C42" s="31">
        <v>730</v>
      </c>
      <c r="D42" s="21" t="s">
        <v>8</v>
      </c>
      <c r="E42" s="22" t="s">
        <v>160</v>
      </c>
      <c r="F42" s="51"/>
      <c r="G42" s="20">
        <f t="shared" si="0"/>
        <v>0</v>
      </c>
    </row>
    <row r="43" spans="1:7" s="12" customFormat="1" ht="15" x14ac:dyDescent="0.2">
      <c r="A43" s="60"/>
      <c r="B43" s="61"/>
      <c r="C43" s="31">
        <v>10</v>
      </c>
      <c r="D43" s="21" t="s">
        <v>8</v>
      </c>
      <c r="E43" s="22" t="s">
        <v>212</v>
      </c>
      <c r="F43" s="52"/>
      <c r="G43" s="20">
        <f t="shared" si="0"/>
        <v>0</v>
      </c>
    </row>
    <row r="44" spans="1:7" s="12" customFormat="1" ht="15" x14ac:dyDescent="0.2">
      <c r="A44" s="60"/>
      <c r="B44" s="61"/>
      <c r="C44" s="31">
        <v>5</v>
      </c>
      <c r="D44" s="21" t="s">
        <v>8</v>
      </c>
      <c r="E44" s="22" t="s">
        <v>33</v>
      </c>
      <c r="F44" s="53"/>
      <c r="G44" s="20">
        <f t="shared" si="0"/>
        <v>0</v>
      </c>
    </row>
    <row r="45" spans="1:7" s="12" customFormat="1" ht="15" x14ac:dyDescent="0.2">
      <c r="A45" s="60"/>
      <c r="B45" s="61"/>
      <c r="C45" s="31">
        <v>5</v>
      </c>
      <c r="D45" s="21" t="s">
        <v>8</v>
      </c>
      <c r="E45" s="22" t="s">
        <v>34</v>
      </c>
      <c r="F45" s="53"/>
      <c r="G45" s="20">
        <f t="shared" si="0"/>
        <v>0</v>
      </c>
    </row>
    <row r="46" spans="1:7" s="12" customFormat="1" ht="30" x14ac:dyDescent="0.2">
      <c r="A46" s="60"/>
      <c r="B46" s="61"/>
      <c r="C46" s="31">
        <v>5</v>
      </c>
      <c r="D46" s="21" t="s">
        <v>8</v>
      </c>
      <c r="E46" s="22" t="s">
        <v>35</v>
      </c>
      <c r="F46" s="51"/>
      <c r="G46" s="20">
        <f t="shared" si="0"/>
        <v>0</v>
      </c>
    </row>
    <row r="47" spans="1:7" s="12" customFormat="1" ht="15" x14ac:dyDescent="0.2">
      <c r="A47" s="60"/>
      <c r="B47" s="61"/>
      <c r="C47" s="31">
        <v>5</v>
      </c>
      <c r="D47" s="21" t="s">
        <v>8</v>
      </c>
      <c r="E47" s="22" t="s">
        <v>143</v>
      </c>
      <c r="F47" s="51"/>
      <c r="G47" s="20">
        <f t="shared" si="0"/>
        <v>0</v>
      </c>
    </row>
    <row r="48" spans="1:7" s="12" customFormat="1" ht="15" x14ac:dyDescent="0.2">
      <c r="A48" s="60"/>
      <c r="B48" s="61"/>
      <c r="C48" s="31">
        <v>130</v>
      </c>
      <c r="D48" s="21" t="s">
        <v>8</v>
      </c>
      <c r="E48" s="22" t="s">
        <v>172</v>
      </c>
      <c r="F48" s="51"/>
      <c r="G48" s="20">
        <f t="shared" si="0"/>
        <v>0</v>
      </c>
    </row>
    <row r="49" spans="1:7" s="12" customFormat="1" ht="15" x14ac:dyDescent="0.2">
      <c r="A49" s="60"/>
      <c r="B49" s="61"/>
      <c r="C49" s="31">
        <v>75</v>
      </c>
      <c r="D49" s="21" t="s">
        <v>8</v>
      </c>
      <c r="E49" s="22" t="s">
        <v>217</v>
      </c>
      <c r="F49" s="51"/>
      <c r="G49" s="20">
        <f t="shared" si="0"/>
        <v>0</v>
      </c>
    </row>
    <row r="50" spans="1:7" s="12" customFormat="1" ht="15" x14ac:dyDescent="0.2">
      <c r="A50" s="60"/>
      <c r="B50" s="61"/>
      <c r="C50" s="31">
        <v>15</v>
      </c>
      <c r="D50" s="21" t="s">
        <v>17</v>
      </c>
      <c r="E50" s="22" t="s">
        <v>36</v>
      </c>
      <c r="F50" s="53"/>
      <c r="G50" s="20">
        <f t="shared" si="0"/>
        <v>0</v>
      </c>
    </row>
    <row r="51" spans="1:7" s="12" customFormat="1" ht="15" x14ac:dyDescent="0.2">
      <c r="A51" s="60"/>
      <c r="B51" s="61"/>
      <c r="C51" s="31">
        <v>35</v>
      </c>
      <c r="D51" s="21" t="s">
        <v>22</v>
      </c>
      <c r="E51" s="22" t="s">
        <v>37</v>
      </c>
      <c r="F51" s="53"/>
      <c r="G51" s="20">
        <f>C51*F51</f>
        <v>0</v>
      </c>
    </row>
    <row r="52" spans="1:7" s="12" customFormat="1" ht="15" x14ac:dyDescent="0.2">
      <c r="A52" s="60"/>
      <c r="B52" s="61"/>
      <c r="C52" s="31">
        <v>65</v>
      </c>
      <c r="D52" s="21" t="s">
        <v>22</v>
      </c>
      <c r="E52" s="22" t="s">
        <v>192</v>
      </c>
      <c r="F52" s="52"/>
      <c r="G52" s="20">
        <f t="shared" ref="G52:G57" si="1">C52*F52</f>
        <v>0</v>
      </c>
    </row>
    <row r="53" spans="1:7" s="12" customFormat="1" ht="15" x14ac:dyDescent="0.2">
      <c r="A53" s="60"/>
      <c r="B53" s="61"/>
      <c r="C53" s="31">
        <v>5</v>
      </c>
      <c r="D53" s="21" t="s">
        <v>22</v>
      </c>
      <c r="E53" s="22" t="s">
        <v>193</v>
      </c>
      <c r="F53" s="52"/>
      <c r="G53" s="20">
        <f t="shared" si="1"/>
        <v>0</v>
      </c>
    </row>
    <row r="54" spans="1:7" s="12" customFormat="1" ht="15" x14ac:dyDescent="0.2">
      <c r="A54" s="60"/>
      <c r="B54" s="61"/>
      <c r="C54" s="31">
        <v>5</v>
      </c>
      <c r="D54" s="21" t="s">
        <v>22</v>
      </c>
      <c r="E54" s="22" t="s">
        <v>194</v>
      </c>
      <c r="F54" s="53"/>
      <c r="G54" s="20">
        <f t="shared" si="1"/>
        <v>0</v>
      </c>
    </row>
    <row r="55" spans="1:7" s="12" customFormat="1" ht="15" x14ac:dyDescent="0.2">
      <c r="A55" s="60"/>
      <c r="B55" s="61"/>
      <c r="C55" s="31">
        <v>5</v>
      </c>
      <c r="D55" s="21" t="s">
        <v>22</v>
      </c>
      <c r="E55" s="22" t="s">
        <v>195</v>
      </c>
      <c r="F55" s="51"/>
      <c r="G55" s="20">
        <f t="shared" si="1"/>
        <v>0</v>
      </c>
    </row>
    <row r="56" spans="1:7" s="12" customFormat="1" ht="15" x14ac:dyDescent="0.2">
      <c r="A56" s="60"/>
      <c r="B56" s="61"/>
      <c r="C56" s="31">
        <v>25</v>
      </c>
      <c r="D56" s="21" t="s">
        <v>22</v>
      </c>
      <c r="E56" s="22" t="s">
        <v>196</v>
      </c>
      <c r="F56" s="53"/>
      <c r="G56" s="20">
        <f t="shared" si="1"/>
        <v>0</v>
      </c>
    </row>
    <row r="57" spans="1:7" s="12" customFormat="1" ht="15" x14ac:dyDescent="0.2">
      <c r="A57" s="60"/>
      <c r="B57" s="61"/>
      <c r="C57" s="31">
        <v>10</v>
      </c>
      <c r="D57" s="21" t="s">
        <v>22</v>
      </c>
      <c r="E57" s="22" t="s">
        <v>197</v>
      </c>
      <c r="F57" s="54"/>
      <c r="G57" s="20">
        <f t="shared" si="1"/>
        <v>0</v>
      </c>
    </row>
    <row r="58" spans="1:7" s="12" customFormat="1" ht="30" x14ac:dyDescent="0.2">
      <c r="A58" s="60"/>
      <c r="B58" s="61"/>
      <c r="C58" s="31">
        <v>5</v>
      </c>
      <c r="D58" s="21" t="s">
        <v>22</v>
      </c>
      <c r="E58" s="22" t="s">
        <v>38</v>
      </c>
      <c r="F58" s="51"/>
      <c r="G58" s="20">
        <f t="shared" si="0"/>
        <v>0</v>
      </c>
    </row>
    <row r="59" spans="1:7" s="12" customFormat="1" ht="15" x14ac:dyDescent="0.2">
      <c r="A59" s="60"/>
      <c r="B59" s="61"/>
      <c r="C59" s="31">
        <v>5</v>
      </c>
      <c r="D59" s="21" t="s">
        <v>17</v>
      </c>
      <c r="E59" s="22" t="s">
        <v>39</v>
      </c>
      <c r="F59" s="51"/>
      <c r="G59" s="20">
        <f t="shared" si="0"/>
        <v>0</v>
      </c>
    </row>
    <row r="60" spans="1:7" s="12" customFormat="1" ht="15" x14ac:dyDescent="0.2">
      <c r="A60" s="60"/>
      <c r="B60" s="61"/>
      <c r="C60" s="31">
        <v>5</v>
      </c>
      <c r="D60" s="21" t="s">
        <v>17</v>
      </c>
      <c r="E60" s="22" t="s">
        <v>40</v>
      </c>
      <c r="F60" s="52"/>
      <c r="G60" s="20">
        <f t="shared" si="0"/>
        <v>0</v>
      </c>
    </row>
    <row r="61" spans="1:7" s="12" customFormat="1" ht="15" x14ac:dyDescent="0.2">
      <c r="A61" s="60"/>
      <c r="B61" s="61"/>
      <c r="C61" s="31">
        <v>5</v>
      </c>
      <c r="D61" s="21" t="s">
        <v>17</v>
      </c>
      <c r="E61" s="22" t="s">
        <v>168</v>
      </c>
      <c r="F61" s="53"/>
      <c r="G61" s="20">
        <f t="shared" si="0"/>
        <v>0</v>
      </c>
    </row>
    <row r="62" spans="1:7" s="12" customFormat="1" ht="15" x14ac:dyDescent="0.2">
      <c r="A62" s="60"/>
      <c r="B62" s="61"/>
      <c r="C62" s="31">
        <v>5</v>
      </c>
      <c r="D62" s="21" t="s">
        <v>22</v>
      </c>
      <c r="E62" s="22" t="s">
        <v>41</v>
      </c>
      <c r="F62" s="52"/>
      <c r="G62" s="20">
        <f t="shared" si="0"/>
        <v>0</v>
      </c>
    </row>
    <row r="63" spans="1:7" s="12" customFormat="1" ht="15" x14ac:dyDescent="0.2">
      <c r="A63" s="60"/>
      <c r="B63" s="61"/>
      <c r="C63" s="31">
        <v>5</v>
      </c>
      <c r="D63" s="21" t="s">
        <v>22</v>
      </c>
      <c r="E63" s="22" t="s">
        <v>42</v>
      </c>
      <c r="F63" s="53"/>
      <c r="G63" s="20">
        <f t="shared" si="0"/>
        <v>0</v>
      </c>
    </row>
    <row r="64" spans="1:7" s="12" customFormat="1" ht="15" x14ac:dyDescent="0.2">
      <c r="A64" s="60"/>
      <c r="B64" s="61"/>
      <c r="C64" s="31">
        <v>5</v>
      </c>
      <c r="D64" s="21" t="s">
        <v>8</v>
      </c>
      <c r="E64" s="22" t="s">
        <v>43</v>
      </c>
      <c r="F64" s="52"/>
      <c r="G64" s="20">
        <f t="shared" si="0"/>
        <v>0</v>
      </c>
    </row>
    <row r="65" spans="1:7" s="12" customFormat="1" ht="30" x14ac:dyDescent="0.2">
      <c r="A65" s="60"/>
      <c r="B65" s="61"/>
      <c r="C65" s="31">
        <v>5</v>
      </c>
      <c r="D65" s="21" t="s">
        <v>8</v>
      </c>
      <c r="E65" s="22" t="s">
        <v>44</v>
      </c>
      <c r="F65" s="53"/>
      <c r="G65" s="20">
        <f t="shared" ref="G65:G137" si="2">C65*F65</f>
        <v>0</v>
      </c>
    </row>
    <row r="66" spans="1:7" s="12" customFormat="1" ht="30" x14ac:dyDescent="0.2">
      <c r="A66" s="60"/>
      <c r="B66" s="61"/>
      <c r="C66" s="31">
        <v>25</v>
      </c>
      <c r="D66" s="21" t="s">
        <v>8</v>
      </c>
      <c r="E66" s="22" t="s">
        <v>45</v>
      </c>
      <c r="F66" s="52"/>
      <c r="G66" s="20">
        <f t="shared" si="2"/>
        <v>0</v>
      </c>
    </row>
    <row r="67" spans="1:7" s="12" customFormat="1" ht="30" customHeight="1" x14ac:dyDescent="0.2">
      <c r="A67" s="60"/>
      <c r="B67" s="61"/>
      <c r="C67" s="31">
        <v>30</v>
      </c>
      <c r="D67" s="21" t="s">
        <v>22</v>
      </c>
      <c r="E67" s="22" t="s">
        <v>161</v>
      </c>
      <c r="F67" s="53"/>
      <c r="G67" s="20">
        <f t="shared" si="2"/>
        <v>0</v>
      </c>
    </row>
    <row r="68" spans="1:7" s="12" customFormat="1" ht="30" customHeight="1" x14ac:dyDescent="0.2">
      <c r="A68" s="60"/>
      <c r="B68" s="61"/>
      <c r="C68" s="31">
        <v>30</v>
      </c>
      <c r="D68" s="21" t="s">
        <v>22</v>
      </c>
      <c r="E68" s="22" t="s">
        <v>239</v>
      </c>
      <c r="F68" s="52"/>
      <c r="G68" s="20">
        <v>0</v>
      </c>
    </row>
    <row r="69" spans="1:7" s="12" customFormat="1" ht="30.75" x14ac:dyDescent="0.2">
      <c r="A69" s="60"/>
      <c r="B69" s="61"/>
      <c r="C69" s="31">
        <v>10</v>
      </c>
      <c r="D69" s="21" t="s">
        <v>22</v>
      </c>
      <c r="E69" s="22" t="s">
        <v>162</v>
      </c>
      <c r="F69" s="52"/>
      <c r="G69" s="20">
        <f t="shared" si="2"/>
        <v>0</v>
      </c>
    </row>
    <row r="70" spans="1:7" s="12" customFormat="1" ht="31.5" x14ac:dyDescent="0.2">
      <c r="A70" s="60"/>
      <c r="B70" s="61"/>
      <c r="C70" s="31">
        <v>40</v>
      </c>
      <c r="D70" s="21" t="s">
        <v>22</v>
      </c>
      <c r="E70" s="22" t="s">
        <v>163</v>
      </c>
      <c r="F70" s="53"/>
      <c r="G70" s="20">
        <f t="shared" si="2"/>
        <v>0</v>
      </c>
    </row>
    <row r="71" spans="1:7" s="12" customFormat="1" ht="30.75" x14ac:dyDescent="0.2">
      <c r="A71" s="60"/>
      <c r="B71" s="61"/>
      <c r="C71" s="31">
        <v>235</v>
      </c>
      <c r="D71" s="21" t="s">
        <v>22</v>
      </c>
      <c r="E71" s="22" t="s">
        <v>164</v>
      </c>
      <c r="F71" s="51"/>
      <c r="G71" s="20">
        <f t="shared" si="2"/>
        <v>0</v>
      </c>
    </row>
    <row r="72" spans="1:7" s="12" customFormat="1" ht="15" x14ac:dyDescent="0.2">
      <c r="A72" s="60"/>
      <c r="B72" s="61"/>
      <c r="C72" s="31">
        <v>30</v>
      </c>
      <c r="D72" s="21" t="s">
        <v>22</v>
      </c>
      <c r="E72" s="22" t="s">
        <v>198</v>
      </c>
      <c r="F72" s="54"/>
      <c r="G72" s="20">
        <f t="shared" si="2"/>
        <v>0</v>
      </c>
    </row>
    <row r="73" spans="1:7" s="12" customFormat="1" ht="15" x14ac:dyDescent="0.2">
      <c r="A73" s="60"/>
      <c r="B73" s="61"/>
      <c r="C73" s="31">
        <v>35</v>
      </c>
      <c r="D73" s="21" t="s">
        <v>22</v>
      </c>
      <c r="E73" s="22" t="s">
        <v>199</v>
      </c>
      <c r="F73" s="54"/>
      <c r="G73" s="20">
        <f t="shared" si="2"/>
        <v>0</v>
      </c>
    </row>
    <row r="74" spans="1:7" s="12" customFormat="1" ht="15" x14ac:dyDescent="0.2">
      <c r="A74" s="60"/>
      <c r="B74" s="61"/>
      <c r="C74" s="31">
        <v>40</v>
      </c>
      <c r="D74" s="21" t="s">
        <v>22</v>
      </c>
      <c r="E74" s="22" t="s">
        <v>200</v>
      </c>
      <c r="F74" s="54"/>
      <c r="G74" s="20">
        <f t="shared" si="2"/>
        <v>0</v>
      </c>
    </row>
    <row r="75" spans="1:7" s="12" customFormat="1" ht="30" x14ac:dyDescent="0.2">
      <c r="A75" s="60"/>
      <c r="B75" s="61"/>
      <c r="C75" s="31">
        <v>80</v>
      </c>
      <c r="D75" s="21" t="s">
        <v>22</v>
      </c>
      <c r="E75" s="22" t="s">
        <v>218</v>
      </c>
      <c r="F75" s="52"/>
      <c r="G75" s="20">
        <f t="shared" si="2"/>
        <v>0</v>
      </c>
    </row>
    <row r="76" spans="1:7" s="12" customFormat="1" ht="30" x14ac:dyDescent="0.2">
      <c r="A76" s="60"/>
      <c r="B76" s="61"/>
      <c r="C76" s="31">
        <v>5</v>
      </c>
      <c r="D76" s="21" t="s">
        <v>17</v>
      </c>
      <c r="E76" s="22" t="s">
        <v>256</v>
      </c>
      <c r="F76" s="52"/>
      <c r="G76" s="20">
        <f t="shared" si="2"/>
        <v>0</v>
      </c>
    </row>
    <row r="77" spans="1:7" s="12" customFormat="1" ht="15" x14ac:dyDescent="0.2">
      <c r="A77" s="60"/>
      <c r="B77" s="61"/>
      <c r="C77" s="31">
        <v>5</v>
      </c>
      <c r="D77" s="21" t="s">
        <v>17</v>
      </c>
      <c r="E77" s="22" t="s">
        <v>249</v>
      </c>
      <c r="F77" s="52"/>
      <c r="G77" s="20">
        <f t="shared" si="2"/>
        <v>0</v>
      </c>
    </row>
    <row r="78" spans="1:7" s="12" customFormat="1" ht="15" x14ac:dyDescent="0.2">
      <c r="A78" s="60"/>
      <c r="B78" s="61"/>
      <c r="C78" s="31">
        <v>5</v>
      </c>
      <c r="D78" s="21" t="s">
        <v>17</v>
      </c>
      <c r="E78" s="22" t="s">
        <v>250</v>
      </c>
      <c r="F78" s="53"/>
      <c r="G78" s="20">
        <f t="shared" si="2"/>
        <v>0</v>
      </c>
    </row>
    <row r="79" spans="1:7" s="12" customFormat="1" ht="15" x14ac:dyDescent="0.2">
      <c r="A79" s="60"/>
      <c r="B79" s="61"/>
      <c r="C79" s="31">
        <v>5</v>
      </c>
      <c r="D79" s="21" t="s">
        <v>17</v>
      </c>
      <c r="E79" s="22" t="s">
        <v>251</v>
      </c>
      <c r="F79" s="52"/>
      <c r="G79" s="20">
        <f t="shared" si="2"/>
        <v>0</v>
      </c>
    </row>
    <row r="80" spans="1:7" s="12" customFormat="1" ht="15" x14ac:dyDescent="0.2">
      <c r="A80" s="60"/>
      <c r="B80" s="61"/>
      <c r="C80" s="31">
        <v>5</v>
      </c>
      <c r="D80" s="21" t="s">
        <v>17</v>
      </c>
      <c r="E80" s="22" t="s">
        <v>252</v>
      </c>
      <c r="F80" s="52"/>
      <c r="G80" s="20">
        <f t="shared" si="2"/>
        <v>0</v>
      </c>
    </row>
    <row r="81" spans="1:7" s="12" customFormat="1" ht="15" x14ac:dyDescent="0.2">
      <c r="A81" s="60"/>
      <c r="B81" s="61"/>
      <c r="C81" s="31">
        <v>5</v>
      </c>
      <c r="D81" s="21" t="s">
        <v>17</v>
      </c>
      <c r="E81" s="22" t="s">
        <v>253</v>
      </c>
      <c r="F81" s="53"/>
      <c r="G81" s="20">
        <f t="shared" si="2"/>
        <v>0</v>
      </c>
    </row>
    <row r="82" spans="1:7" s="25" customFormat="1" ht="15" x14ac:dyDescent="0.2">
      <c r="A82" s="63"/>
      <c r="B82" s="64"/>
      <c r="C82" s="31">
        <v>5</v>
      </c>
      <c r="D82" s="21" t="s">
        <v>17</v>
      </c>
      <c r="E82" s="36" t="s">
        <v>254</v>
      </c>
      <c r="F82" s="56"/>
      <c r="G82" s="20">
        <f t="shared" si="2"/>
        <v>0</v>
      </c>
    </row>
    <row r="83" spans="1:7" s="25" customFormat="1" ht="15" x14ac:dyDescent="0.2">
      <c r="A83" s="63"/>
      <c r="B83" s="64"/>
      <c r="C83" s="31">
        <v>5</v>
      </c>
      <c r="D83" s="21" t="s">
        <v>17</v>
      </c>
      <c r="E83" s="36" t="s">
        <v>255</v>
      </c>
      <c r="F83" s="56"/>
      <c r="G83" s="20">
        <f t="shared" si="2"/>
        <v>0</v>
      </c>
    </row>
    <row r="84" spans="1:7" s="25" customFormat="1" ht="15" x14ac:dyDescent="0.2">
      <c r="A84" s="63"/>
      <c r="B84" s="64"/>
      <c r="C84" s="31">
        <v>1285</v>
      </c>
      <c r="D84" s="21" t="s">
        <v>22</v>
      </c>
      <c r="E84" s="36" t="s">
        <v>210</v>
      </c>
      <c r="F84" s="56"/>
      <c r="G84" s="20">
        <f t="shared" si="2"/>
        <v>0</v>
      </c>
    </row>
    <row r="85" spans="1:7" s="12" customFormat="1" ht="15" x14ac:dyDescent="0.2">
      <c r="A85" s="60"/>
      <c r="B85" s="61"/>
      <c r="C85" s="31">
        <v>15</v>
      </c>
      <c r="D85" s="21" t="s">
        <v>8</v>
      </c>
      <c r="E85" s="22" t="s">
        <v>134</v>
      </c>
      <c r="F85" s="53"/>
      <c r="G85" s="20">
        <f t="shared" si="2"/>
        <v>0</v>
      </c>
    </row>
    <row r="86" spans="1:7" s="12" customFormat="1" ht="15" x14ac:dyDescent="0.2">
      <c r="A86" s="60"/>
      <c r="B86" s="61"/>
      <c r="C86" s="31">
        <v>50</v>
      </c>
      <c r="D86" s="21" t="s">
        <v>8</v>
      </c>
      <c r="E86" s="22" t="s">
        <v>46</v>
      </c>
      <c r="F86" s="52"/>
      <c r="G86" s="20">
        <f t="shared" si="2"/>
        <v>0</v>
      </c>
    </row>
    <row r="87" spans="1:7" s="12" customFormat="1" ht="15" x14ac:dyDescent="0.2">
      <c r="A87" s="60"/>
      <c r="B87" s="61"/>
      <c r="C87" s="31">
        <v>15</v>
      </c>
      <c r="D87" s="21" t="s">
        <v>8</v>
      </c>
      <c r="E87" s="22" t="s">
        <v>183</v>
      </c>
      <c r="F87" s="52"/>
      <c r="G87" s="20">
        <f t="shared" si="2"/>
        <v>0</v>
      </c>
    </row>
    <row r="88" spans="1:7" s="12" customFormat="1" ht="15" x14ac:dyDescent="0.2">
      <c r="A88" s="60"/>
      <c r="B88" s="61"/>
      <c r="C88" s="31">
        <v>140</v>
      </c>
      <c r="D88" s="21" t="s">
        <v>8</v>
      </c>
      <c r="E88" s="22" t="s">
        <v>211</v>
      </c>
      <c r="F88" s="53"/>
      <c r="G88" s="20">
        <f t="shared" si="2"/>
        <v>0</v>
      </c>
    </row>
    <row r="89" spans="1:7" s="12" customFormat="1" ht="15" x14ac:dyDescent="0.2">
      <c r="A89" s="60"/>
      <c r="B89" s="61"/>
      <c r="C89" s="31">
        <v>5</v>
      </c>
      <c r="D89" s="21" t="s">
        <v>4</v>
      </c>
      <c r="E89" s="22" t="s">
        <v>47</v>
      </c>
      <c r="F89" s="51"/>
      <c r="G89" s="20">
        <f t="shared" si="2"/>
        <v>0</v>
      </c>
    </row>
    <row r="90" spans="1:7" s="12" customFormat="1" ht="15" x14ac:dyDescent="0.2">
      <c r="A90" s="60"/>
      <c r="B90" s="61"/>
      <c r="C90" s="31">
        <v>5</v>
      </c>
      <c r="D90" s="21" t="s">
        <v>4</v>
      </c>
      <c r="E90" s="22" t="s">
        <v>222</v>
      </c>
      <c r="F90" s="51"/>
      <c r="G90" s="20">
        <f t="shared" si="2"/>
        <v>0</v>
      </c>
    </row>
    <row r="91" spans="1:7" s="12" customFormat="1" ht="30" x14ac:dyDescent="0.2">
      <c r="A91" s="60"/>
      <c r="B91" s="61"/>
      <c r="C91" s="31">
        <v>5</v>
      </c>
      <c r="D91" s="21" t="s">
        <v>4</v>
      </c>
      <c r="E91" s="22" t="s">
        <v>223</v>
      </c>
      <c r="F91" s="53"/>
      <c r="G91" s="20">
        <f t="shared" si="2"/>
        <v>0</v>
      </c>
    </row>
    <row r="92" spans="1:7" s="12" customFormat="1" ht="30" x14ac:dyDescent="0.2">
      <c r="A92" s="60"/>
      <c r="B92" s="61"/>
      <c r="C92" s="31">
        <v>15</v>
      </c>
      <c r="D92" s="21" t="s">
        <v>21</v>
      </c>
      <c r="E92" s="22" t="s">
        <v>48</v>
      </c>
      <c r="F92" s="51"/>
      <c r="G92" s="20">
        <f t="shared" si="2"/>
        <v>0</v>
      </c>
    </row>
    <row r="93" spans="1:7" s="12" customFormat="1" ht="15" x14ac:dyDescent="0.2">
      <c r="A93" s="60"/>
      <c r="B93" s="61"/>
      <c r="C93" s="31">
        <v>15</v>
      </c>
      <c r="D93" s="21" t="s">
        <v>4</v>
      </c>
      <c r="E93" s="22" t="s">
        <v>49</v>
      </c>
      <c r="F93" s="51"/>
      <c r="G93" s="20">
        <f t="shared" si="2"/>
        <v>0</v>
      </c>
    </row>
    <row r="94" spans="1:7" s="12" customFormat="1" ht="15" x14ac:dyDescent="0.2">
      <c r="A94" s="60"/>
      <c r="B94" s="61"/>
      <c r="C94" s="31">
        <v>15</v>
      </c>
      <c r="D94" s="21" t="s">
        <v>4</v>
      </c>
      <c r="E94" s="22" t="s">
        <v>50</v>
      </c>
      <c r="F94" s="51"/>
      <c r="G94" s="20">
        <f t="shared" si="2"/>
        <v>0</v>
      </c>
    </row>
    <row r="95" spans="1:7" s="12" customFormat="1" ht="15" x14ac:dyDescent="0.2">
      <c r="A95" s="60"/>
      <c r="B95" s="61"/>
      <c r="C95" s="31">
        <v>15</v>
      </c>
      <c r="D95" s="21" t="s">
        <v>4</v>
      </c>
      <c r="E95" s="22" t="s">
        <v>170</v>
      </c>
      <c r="F95" s="51"/>
      <c r="G95" s="20">
        <f t="shared" si="2"/>
        <v>0</v>
      </c>
    </row>
    <row r="96" spans="1:7" s="12" customFormat="1" ht="15" x14ac:dyDescent="0.2">
      <c r="A96" s="60"/>
      <c r="B96" s="62"/>
      <c r="C96" s="32">
        <v>35</v>
      </c>
      <c r="D96" s="21" t="s">
        <v>4</v>
      </c>
      <c r="E96" s="22" t="s">
        <v>154</v>
      </c>
      <c r="F96" s="51"/>
      <c r="G96" s="20">
        <f t="shared" si="2"/>
        <v>0</v>
      </c>
    </row>
    <row r="97" spans="1:7" s="12" customFormat="1" ht="15" x14ac:dyDescent="0.2">
      <c r="A97" s="60"/>
      <c r="B97" s="61"/>
      <c r="C97" s="31">
        <v>5</v>
      </c>
      <c r="D97" s="21" t="s">
        <v>17</v>
      </c>
      <c r="E97" s="22" t="s">
        <v>51</v>
      </c>
      <c r="F97" s="52"/>
      <c r="G97" s="20">
        <f t="shared" si="2"/>
        <v>0</v>
      </c>
    </row>
    <row r="98" spans="1:7" s="12" customFormat="1" ht="15" x14ac:dyDescent="0.2">
      <c r="A98" s="60"/>
      <c r="B98" s="61"/>
      <c r="C98" s="31">
        <v>10</v>
      </c>
      <c r="D98" s="21" t="s">
        <v>17</v>
      </c>
      <c r="E98" s="22" t="s">
        <v>52</v>
      </c>
      <c r="F98" s="53"/>
      <c r="G98" s="20">
        <f t="shared" si="2"/>
        <v>0</v>
      </c>
    </row>
    <row r="99" spans="1:7" s="12" customFormat="1" ht="30" x14ac:dyDescent="0.2">
      <c r="A99" s="60"/>
      <c r="B99" s="61"/>
      <c r="C99" s="31">
        <v>5</v>
      </c>
      <c r="D99" s="21" t="s">
        <v>17</v>
      </c>
      <c r="E99" s="22" t="s">
        <v>53</v>
      </c>
      <c r="F99" s="51"/>
      <c r="G99" s="20">
        <f t="shared" si="2"/>
        <v>0</v>
      </c>
    </row>
    <row r="100" spans="1:7" s="12" customFormat="1" ht="15" x14ac:dyDescent="0.2">
      <c r="A100" s="60"/>
      <c r="B100" s="61"/>
      <c r="C100" s="31">
        <v>5</v>
      </c>
      <c r="D100" s="21" t="s">
        <v>17</v>
      </c>
      <c r="E100" s="22" t="s">
        <v>54</v>
      </c>
      <c r="F100" s="52"/>
      <c r="G100" s="20">
        <f t="shared" si="2"/>
        <v>0</v>
      </c>
    </row>
    <row r="101" spans="1:7" s="12" customFormat="1" ht="30" x14ac:dyDescent="0.2">
      <c r="A101" s="60"/>
      <c r="B101" s="61"/>
      <c r="C101" s="31">
        <v>5</v>
      </c>
      <c r="D101" s="21" t="s">
        <v>8</v>
      </c>
      <c r="E101" s="22" t="s">
        <v>55</v>
      </c>
      <c r="F101" s="53"/>
      <c r="G101" s="20">
        <f t="shared" si="2"/>
        <v>0</v>
      </c>
    </row>
    <row r="102" spans="1:7" s="12" customFormat="1" ht="30" x14ac:dyDescent="0.2">
      <c r="A102" s="60"/>
      <c r="B102" s="61"/>
      <c r="C102" s="31">
        <v>5</v>
      </c>
      <c r="D102" s="21" t="s">
        <v>8</v>
      </c>
      <c r="E102" s="22" t="s">
        <v>56</v>
      </c>
      <c r="F102" s="51"/>
      <c r="G102" s="20">
        <f t="shared" si="2"/>
        <v>0</v>
      </c>
    </row>
    <row r="103" spans="1:7" s="12" customFormat="1" ht="15" x14ac:dyDescent="0.2">
      <c r="A103" s="60"/>
      <c r="B103" s="61"/>
      <c r="C103" s="31">
        <v>5</v>
      </c>
      <c r="D103" s="21" t="s">
        <v>8</v>
      </c>
      <c r="E103" s="22" t="s">
        <v>57</v>
      </c>
      <c r="F103" s="52"/>
      <c r="G103" s="20">
        <f t="shared" si="2"/>
        <v>0</v>
      </c>
    </row>
    <row r="104" spans="1:7" s="12" customFormat="1" ht="15" x14ac:dyDescent="0.2">
      <c r="A104" s="60"/>
      <c r="B104" s="61"/>
      <c r="C104" s="31">
        <v>5</v>
      </c>
      <c r="D104" s="21" t="s">
        <v>8</v>
      </c>
      <c r="E104" s="22" t="s">
        <v>58</v>
      </c>
      <c r="F104" s="53"/>
      <c r="G104" s="20">
        <f t="shared" si="2"/>
        <v>0</v>
      </c>
    </row>
    <row r="105" spans="1:7" s="12" customFormat="1" ht="15" x14ac:dyDescent="0.2">
      <c r="A105" s="60"/>
      <c r="B105" s="61"/>
      <c r="C105" s="31">
        <v>5</v>
      </c>
      <c r="D105" s="21" t="s">
        <v>8</v>
      </c>
      <c r="E105" s="22" t="s">
        <v>59</v>
      </c>
      <c r="F105" s="52"/>
      <c r="G105" s="20">
        <f t="shared" si="2"/>
        <v>0</v>
      </c>
    </row>
    <row r="106" spans="1:7" s="12" customFormat="1" ht="30" x14ac:dyDescent="0.2">
      <c r="A106" s="60"/>
      <c r="B106" s="61"/>
      <c r="C106" s="31">
        <v>15</v>
      </c>
      <c r="D106" s="21" t="s">
        <v>17</v>
      </c>
      <c r="E106" s="22" t="s">
        <v>60</v>
      </c>
      <c r="F106" s="53"/>
      <c r="G106" s="20">
        <f t="shared" si="2"/>
        <v>0</v>
      </c>
    </row>
    <row r="107" spans="1:7" s="12" customFormat="1" ht="30" x14ac:dyDescent="0.2">
      <c r="A107" s="60"/>
      <c r="B107" s="61"/>
      <c r="C107" s="31">
        <v>25</v>
      </c>
      <c r="D107" s="21" t="s">
        <v>17</v>
      </c>
      <c r="E107" s="22" t="s">
        <v>177</v>
      </c>
      <c r="F107" s="52"/>
      <c r="G107" s="20">
        <f t="shared" si="2"/>
        <v>0</v>
      </c>
    </row>
    <row r="108" spans="1:7" s="12" customFormat="1" ht="15" x14ac:dyDescent="0.2">
      <c r="A108" s="60"/>
      <c r="B108" s="61"/>
      <c r="C108" s="31">
        <v>5</v>
      </c>
      <c r="D108" s="21" t="s">
        <v>17</v>
      </c>
      <c r="E108" s="22" t="s">
        <v>178</v>
      </c>
      <c r="F108" s="53"/>
      <c r="G108" s="20">
        <f t="shared" si="2"/>
        <v>0</v>
      </c>
    </row>
    <row r="109" spans="1:7" s="12" customFormat="1" ht="15" x14ac:dyDescent="0.2">
      <c r="A109" s="60"/>
      <c r="B109" s="61"/>
      <c r="C109" s="31">
        <v>20</v>
      </c>
      <c r="D109" s="21" t="s">
        <v>17</v>
      </c>
      <c r="E109" s="22" t="s">
        <v>179</v>
      </c>
      <c r="F109" s="52"/>
      <c r="G109" s="20">
        <f t="shared" si="2"/>
        <v>0</v>
      </c>
    </row>
    <row r="110" spans="1:7" s="12" customFormat="1" ht="30" x14ac:dyDescent="0.2">
      <c r="A110" s="60"/>
      <c r="B110" s="61"/>
      <c r="C110" s="31">
        <v>5</v>
      </c>
      <c r="D110" s="21" t="s">
        <v>17</v>
      </c>
      <c r="E110" s="22" t="s">
        <v>61</v>
      </c>
      <c r="F110" s="53"/>
      <c r="G110" s="20">
        <f t="shared" si="2"/>
        <v>0</v>
      </c>
    </row>
    <row r="111" spans="1:7" s="12" customFormat="1" ht="30" x14ac:dyDescent="0.2">
      <c r="A111" s="60"/>
      <c r="B111" s="61"/>
      <c r="C111" s="31">
        <v>20</v>
      </c>
      <c r="D111" s="21" t="s">
        <v>17</v>
      </c>
      <c r="E111" s="22" t="s">
        <v>176</v>
      </c>
      <c r="F111" s="52"/>
      <c r="G111" s="20">
        <f t="shared" si="2"/>
        <v>0</v>
      </c>
    </row>
    <row r="112" spans="1:7" s="12" customFormat="1" ht="15" x14ac:dyDescent="0.2">
      <c r="A112" s="60"/>
      <c r="B112" s="61"/>
      <c r="C112" s="31">
        <v>15</v>
      </c>
      <c r="D112" s="21" t="s">
        <v>17</v>
      </c>
      <c r="E112" s="22" t="s">
        <v>62</v>
      </c>
      <c r="F112" s="53"/>
      <c r="G112" s="20">
        <f t="shared" si="2"/>
        <v>0</v>
      </c>
    </row>
    <row r="113" spans="1:7" s="12" customFormat="1" ht="30" x14ac:dyDescent="0.2">
      <c r="A113" s="60"/>
      <c r="B113" s="61"/>
      <c r="C113" s="31">
        <v>5</v>
      </c>
      <c r="D113" s="21" t="s">
        <v>17</v>
      </c>
      <c r="E113" s="22" t="s">
        <v>63</v>
      </c>
      <c r="F113" s="52"/>
      <c r="G113" s="20">
        <f t="shared" si="2"/>
        <v>0</v>
      </c>
    </row>
    <row r="114" spans="1:7" s="12" customFormat="1" ht="15" x14ac:dyDescent="0.2">
      <c r="A114" s="60"/>
      <c r="B114" s="61"/>
      <c r="C114" s="31">
        <v>5</v>
      </c>
      <c r="D114" s="21" t="s">
        <v>17</v>
      </c>
      <c r="E114" s="22" t="s">
        <v>147</v>
      </c>
      <c r="F114" s="53"/>
      <c r="G114" s="20">
        <f t="shared" si="2"/>
        <v>0</v>
      </c>
    </row>
    <row r="115" spans="1:7" s="12" customFormat="1" ht="30" x14ac:dyDescent="0.2">
      <c r="A115" s="60"/>
      <c r="B115" s="61"/>
      <c r="C115" s="31">
        <v>100</v>
      </c>
      <c r="D115" s="21" t="s">
        <v>17</v>
      </c>
      <c r="E115" s="22" t="s">
        <v>180</v>
      </c>
      <c r="F115" s="53"/>
      <c r="G115" s="20">
        <f t="shared" si="2"/>
        <v>0</v>
      </c>
    </row>
    <row r="116" spans="1:7" s="12" customFormat="1" ht="30" x14ac:dyDescent="0.2">
      <c r="A116" s="60"/>
      <c r="B116" s="61"/>
      <c r="C116" s="31">
        <v>10</v>
      </c>
      <c r="D116" s="21" t="s">
        <v>17</v>
      </c>
      <c r="E116" s="22" t="s">
        <v>64</v>
      </c>
      <c r="F116" s="51"/>
      <c r="G116" s="20">
        <f t="shared" si="2"/>
        <v>0</v>
      </c>
    </row>
    <row r="117" spans="1:7" s="12" customFormat="1" ht="15" x14ac:dyDescent="0.2">
      <c r="A117" s="60"/>
      <c r="B117" s="61"/>
      <c r="C117" s="31">
        <v>10</v>
      </c>
      <c r="D117" s="21" t="s">
        <v>17</v>
      </c>
      <c r="E117" s="22" t="s">
        <v>220</v>
      </c>
      <c r="F117" s="51"/>
      <c r="G117" s="20">
        <f t="shared" si="2"/>
        <v>0</v>
      </c>
    </row>
    <row r="118" spans="1:7" s="12" customFormat="1" ht="15" x14ac:dyDescent="0.2">
      <c r="A118" s="60"/>
      <c r="B118" s="61"/>
      <c r="C118" s="31">
        <v>20</v>
      </c>
      <c r="D118" s="21" t="s">
        <v>17</v>
      </c>
      <c r="E118" s="22" t="s">
        <v>145</v>
      </c>
      <c r="F118" s="54"/>
      <c r="G118" s="20">
        <f t="shared" si="2"/>
        <v>0</v>
      </c>
    </row>
    <row r="119" spans="1:7" s="12" customFormat="1" ht="15" x14ac:dyDescent="0.2">
      <c r="A119" s="60"/>
      <c r="B119" s="61"/>
      <c r="C119" s="31">
        <v>15</v>
      </c>
      <c r="D119" s="21" t="s">
        <v>8</v>
      </c>
      <c r="E119" s="22" t="s">
        <v>65</v>
      </c>
      <c r="F119" s="54"/>
      <c r="G119" s="20">
        <f t="shared" si="2"/>
        <v>0</v>
      </c>
    </row>
    <row r="120" spans="1:7" s="12" customFormat="1" ht="15" x14ac:dyDescent="0.2">
      <c r="A120" s="60"/>
      <c r="B120" s="61"/>
      <c r="C120" s="31">
        <v>5</v>
      </c>
      <c r="D120" s="21" t="s">
        <v>17</v>
      </c>
      <c r="E120" s="22" t="s">
        <v>66</v>
      </c>
      <c r="F120" s="54"/>
      <c r="G120" s="20">
        <f t="shared" si="2"/>
        <v>0</v>
      </c>
    </row>
    <row r="121" spans="1:7" s="12" customFormat="1" ht="15" x14ac:dyDescent="0.2">
      <c r="A121" s="60"/>
      <c r="B121" s="61"/>
      <c r="C121" s="31">
        <v>25</v>
      </c>
      <c r="D121" s="21" t="s">
        <v>4</v>
      </c>
      <c r="E121" s="22" t="s">
        <v>224</v>
      </c>
      <c r="F121" s="54"/>
      <c r="G121" s="20">
        <f t="shared" si="2"/>
        <v>0</v>
      </c>
    </row>
    <row r="122" spans="1:7" s="12" customFormat="1" ht="15" x14ac:dyDescent="0.2">
      <c r="A122" s="60"/>
      <c r="B122" s="61"/>
      <c r="C122" s="31">
        <v>5</v>
      </c>
      <c r="D122" s="21" t="s">
        <v>4</v>
      </c>
      <c r="E122" s="22" t="s">
        <v>225</v>
      </c>
      <c r="F122" s="54"/>
      <c r="G122" s="20">
        <f t="shared" si="2"/>
        <v>0</v>
      </c>
    </row>
    <row r="123" spans="1:7" s="12" customFormat="1" ht="15" x14ac:dyDescent="0.2">
      <c r="A123" s="60"/>
      <c r="B123" s="61"/>
      <c r="C123" s="31">
        <v>15</v>
      </c>
      <c r="D123" s="21" t="s">
        <v>4</v>
      </c>
      <c r="E123" s="22" t="s">
        <v>226</v>
      </c>
      <c r="F123" s="54"/>
      <c r="G123" s="20">
        <f t="shared" si="2"/>
        <v>0</v>
      </c>
    </row>
    <row r="124" spans="1:7" s="12" customFormat="1" ht="15" x14ac:dyDescent="0.2">
      <c r="A124" s="60"/>
      <c r="B124" s="61"/>
      <c r="C124" s="31">
        <v>10</v>
      </c>
      <c r="D124" s="21" t="s">
        <v>4</v>
      </c>
      <c r="E124" s="22" t="s">
        <v>67</v>
      </c>
      <c r="F124" s="54"/>
      <c r="G124" s="20">
        <f t="shared" si="2"/>
        <v>0</v>
      </c>
    </row>
    <row r="125" spans="1:7" s="12" customFormat="1" ht="15" x14ac:dyDescent="0.2">
      <c r="A125" s="60"/>
      <c r="B125" s="61"/>
      <c r="C125" s="31">
        <v>10</v>
      </c>
      <c r="D125" s="21" t="s">
        <v>4</v>
      </c>
      <c r="E125" s="22" t="s">
        <v>68</v>
      </c>
      <c r="F125" s="54"/>
      <c r="G125" s="20">
        <f t="shared" si="2"/>
        <v>0</v>
      </c>
    </row>
    <row r="126" spans="1:7" s="12" customFormat="1" ht="15" x14ac:dyDescent="0.2">
      <c r="A126" s="60"/>
      <c r="B126" s="61"/>
      <c r="C126" s="31">
        <v>5</v>
      </c>
      <c r="D126" s="21" t="s">
        <v>4</v>
      </c>
      <c r="E126" s="22" t="s">
        <v>69</v>
      </c>
      <c r="F126" s="54"/>
      <c r="G126" s="20">
        <f t="shared" si="2"/>
        <v>0</v>
      </c>
    </row>
    <row r="127" spans="1:7" s="12" customFormat="1" ht="15" x14ac:dyDescent="0.2">
      <c r="A127" s="60"/>
      <c r="B127" s="61"/>
      <c r="C127" s="31">
        <v>5</v>
      </c>
      <c r="D127" s="21" t="s">
        <v>4</v>
      </c>
      <c r="E127" s="22" t="s">
        <v>70</v>
      </c>
      <c r="F127" s="54"/>
      <c r="G127" s="20">
        <f t="shared" si="2"/>
        <v>0</v>
      </c>
    </row>
    <row r="128" spans="1:7" s="12" customFormat="1" ht="30" x14ac:dyDescent="0.2">
      <c r="A128" s="60"/>
      <c r="B128" s="61"/>
      <c r="C128" s="31">
        <v>25</v>
      </c>
      <c r="D128" s="21" t="s">
        <v>21</v>
      </c>
      <c r="E128" s="22" t="s">
        <v>71</v>
      </c>
      <c r="F128" s="53"/>
      <c r="G128" s="20">
        <f t="shared" si="2"/>
        <v>0</v>
      </c>
    </row>
    <row r="129" spans="1:7" s="12" customFormat="1" ht="15" x14ac:dyDescent="0.2">
      <c r="A129" s="60"/>
      <c r="B129" s="61"/>
      <c r="C129" s="31">
        <v>15</v>
      </c>
      <c r="D129" s="21" t="s">
        <v>8</v>
      </c>
      <c r="E129" s="22" t="s">
        <v>72</v>
      </c>
      <c r="F129" s="52"/>
      <c r="G129" s="20">
        <f t="shared" si="2"/>
        <v>0</v>
      </c>
    </row>
    <row r="130" spans="1:7" s="12" customFormat="1" ht="15" x14ac:dyDescent="0.2">
      <c r="A130" s="60"/>
      <c r="B130" s="61"/>
      <c r="C130" s="31">
        <v>5</v>
      </c>
      <c r="D130" s="21" t="s">
        <v>17</v>
      </c>
      <c r="E130" s="22" t="s">
        <v>215</v>
      </c>
      <c r="F130" s="52"/>
      <c r="G130" s="20">
        <f t="shared" si="2"/>
        <v>0</v>
      </c>
    </row>
    <row r="131" spans="1:7" s="12" customFormat="1" ht="15" x14ac:dyDescent="0.2">
      <c r="A131" s="60"/>
      <c r="B131" s="61"/>
      <c r="C131" s="31">
        <v>5</v>
      </c>
      <c r="D131" s="21" t="s">
        <v>8</v>
      </c>
      <c r="E131" s="22" t="s">
        <v>174</v>
      </c>
      <c r="F131" s="53"/>
      <c r="G131" s="20">
        <f t="shared" si="2"/>
        <v>0</v>
      </c>
    </row>
    <row r="132" spans="1:7" s="12" customFormat="1" ht="30" x14ac:dyDescent="0.2">
      <c r="A132" s="60"/>
      <c r="B132" s="61"/>
      <c r="C132" s="31">
        <v>75</v>
      </c>
      <c r="D132" s="21" t="s">
        <v>17</v>
      </c>
      <c r="E132" s="22" t="s">
        <v>73</v>
      </c>
      <c r="F132" s="54"/>
      <c r="G132" s="20">
        <f t="shared" si="2"/>
        <v>0</v>
      </c>
    </row>
    <row r="133" spans="1:7" s="12" customFormat="1" ht="31.5" hidden="1" x14ac:dyDescent="0.2">
      <c r="A133" s="60"/>
      <c r="B133" s="61"/>
      <c r="C133" s="31"/>
      <c r="D133" s="21" t="s">
        <v>23</v>
      </c>
      <c r="E133" s="24" t="s">
        <v>74</v>
      </c>
      <c r="F133" s="52"/>
      <c r="G133" s="20">
        <f t="shared" si="2"/>
        <v>0</v>
      </c>
    </row>
    <row r="134" spans="1:7" s="12" customFormat="1" ht="30" x14ac:dyDescent="0.2">
      <c r="A134" s="60"/>
      <c r="B134" s="61"/>
      <c r="C134" s="31">
        <v>30</v>
      </c>
      <c r="D134" s="21" t="s">
        <v>17</v>
      </c>
      <c r="E134" s="22" t="s">
        <v>185</v>
      </c>
      <c r="F134" s="52"/>
      <c r="G134" s="20">
        <f t="shared" si="2"/>
        <v>0</v>
      </c>
    </row>
    <row r="135" spans="1:7" s="12" customFormat="1" ht="15" x14ac:dyDescent="0.2">
      <c r="A135" s="60"/>
      <c r="B135" s="61"/>
      <c r="C135" s="31">
        <v>5</v>
      </c>
      <c r="D135" s="21" t="s">
        <v>8</v>
      </c>
      <c r="E135" s="22" t="s">
        <v>75</v>
      </c>
      <c r="F135" s="53"/>
      <c r="G135" s="20">
        <f t="shared" si="2"/>
        <v>0</v>
      </c>
    </row>
    <row r="136" spans="1:7" s="12" customFormat="1" ht="15" x14ac:dyDescent="0.2">
      <c r="A136" s="60"/>
      <c r="B136" s="61"/>
      <c r="C136" s="31">
        <v>15</v>
      </c>
      <c r="D136" s="21" t="s">
        <v>4</v>
      </c>
      <c r="E136" s="22" t="s">
        <v>188</v>
      </c>
      <c r="F136" s="54"/>
      <c r="G136" s="20">
        <f t="shared" si="2"/>
        <v>0</v>
      </c>
    </row>
    <row r="137" spans="1:7" s="12" customFormat="1" ht="15" x14ac:dyDescent="0.2">
      <c r="A137" s="60"/>
      <c r="B137" s="61"/>
      <c r="C137" s="31">
        <v>35</v>
      </c>
      <c r="D137" s="21" t="s">
        <v>4</v>
      </c>
      <c r="E137" s="22" t="s">
        <v>191</v>
      </c>
      <c r="F137" s="54"/>
      <c r="G137" s="20">
        <f t="shared" si="2"/>
        <v>0</v>
      </c>
    </row>
    <row r="138" spans="1:7" s="12" customFormat="1" ht="15" x14ac:dyDescent="0.2">
      <c r="A138" s="60"/>
      <c r="B138" s="61"/>
      <c r="C138" s="31">
        <v>35</v>
      </c>
      <c r="D138" s="21" t="s">
        <v>4</v>
      </c>
      <c r="E138" s="22" t="s">
        <v>186</v>
      </c>
      <c r="F138" s="53"/>
      <c r="G138" s="20">
        <f t="shared" ref="G138:G215" si="3">C138*F138</f>
        <v>0</v>
      </c>
    </row>
    <row r="139" spans="1:7" s="12" customFormat="1" ht="15" x14ac:dyDescent="0.2">
      <c r="A139" s="60"/>
      <c r="B139" s="61"/>
      <c r="C139" s="31">
        <v>15</v>
      </c>
      <c r="D139" s="21" t="s">
        <v>4</v>
      </c>
      <c r="E139" s="22" t="s">
        <v>187</v>
      </c>
      <c r="F139" s="54"/>
      <c r="G139" s="20">
        <f t="shared" si="3"/>
        <v>0</v>
      </c>
    </row>
    <row r="140" spans="1:7" s="12" customFormat="1" ht="30" x14ac:dyDescent="0.2">
      <c r="A140" s="60"/>
      <c r="B140" s="61"/>
      <c r="C140" s="31">
        <v>5</v>
      </c>
      <c r="D140" s="21" t="s">
        <v>4</v>
      </c>
      <c r="E140" s="22" t="s">
        <v>76</v>
      </c>
      <c r="F140" s="54"/>
      <c r="G140" s="20">
        <f t="shared" si="3"/>
        <v>0</v>
      </c>
    </row>
    <row r="141" spans="1:7" s="12" customFormat="1" ht="15" x14ac:dyDescent="0.2">
      <c r="A141" s="60"/>
      <c r="B141" s="61"/>
      <c r="C141" s="31">
        <v>5</v>
      </c>
      <c r="D141" s="21" t="s">
        <v>8</v>
      </c>
      <c r="E141" s="22" t="s">
        <v>205</v>
      </c>
      <c r="F141" s="54"/>
      <c r="G141" s="20">
        <f t="shared" si="3"/>
        <v>0</v>
      </c>
    </row>
    <row r="142" spans="1:7" s="12" customFormat="1" ht="15" x14ac:dyDescent="0.2">
      <c r="A142" s="60"/>
      <c r="B142" s="61"/>
      <c r="C142" s="31">
        <v>5</v>
      </c>
      <c r="D142" s="21" t="s">
        <v>8</v>
      </c>
      <c r="E142" s="22" t="s">
        <v>206</v>
      </c>
      <c r="F142" s="54"/>
      <c r="G142" s="20">
        <f t="shared" si="3"/>
        <v>0</v>
      </c>
    </row>
    <row r="143" spans="1:7" s="12" customFormat="1" ht="30" x14ac:dyDescent="0.2">
      <c r="A143" s="60"/>
      <c r="B143" s="61"/>
      <c r="C143" s="31">
        <v>15</v>
      </c>
      <c r="D143" s="21" t="s">
        <v>4</v>
      </c>
      <c r="E143" s="22" t="s">
        <v>77</v>
      </c>
      <c r="F143" s="54"/>
      <c r="G143" s="20">
        <f t="shared" si="3"/>
        <v>0</v>
      </c>
    </row>
    <row r="144" spans="1:7" s="12" customFormat="1" ht="15" x14ac:dyDescent="0.2">
      <c r="A144" s="60"/>
      <c r="B144" s="61"/>
      <c r="C144" s="31">
        <v>5</v>
      </c>
      <c r="D144" s="18" t="s">
        <v>20</v>
      </c>
      <c r="E144" s="19" t="s">
        <v>78</v>
      </c>
      <c r="F144" s="54"/>
      <c r="G144" s="20">
        <f t="shared" si="3"/>
        <v>0</v>
      </c>
    </row>
    <row r="145" spans="1:7" s="12" customFormat="1" ht="15" x14ac:dyDescent="0.2">
      <c r="A145" s="60"/>
      <c r="B145" s="61"/>
      <c r="C145" s="31">
        <v>5</v>
      </c>
      <c r="D145" s="18" t="s">
        <v>22</v>
      </c>
      <c r="E145" s="19" t="s">
        <v>79</v>
      </c>
      <c r="F145" s="54"/>
      <c r="G145" s="20">
        <f t="shared" si="3"/>
        <v>0</v>
      </c>
    </row>
    <row r="146" spans="1:7" s="12" customFormat="1" ht="15.6" customHeight="1" x14ac:dyDescent="0.2">
      <c r="A146" s="60"/>
      <c r="B146" s="61"/>
      <c r="C146" s="31">
        <v>15</v>
      </c>
      <c r="D146" s="21" t="s">
        <v>22</v>
      </c>
      <c r="E146" s="22" t="s">
        <v>202</v>
      </c>
      <c r="F146" s="54"/>
      <c r="G146" s="20">
        <f t="shared" si="3"/>
        <v>0</v>
      </c>
    </row>
    <row r="147" spans="1:7" s="12" customFormat="1" ht="30" x14ac:dyDescent="0.2">
      <c r="A147" s="60"/>
      <c r="B147" s="61"/>
      <c r="C147" s="31">
        <v>10</v>
      </c>
      <c r="D147" s="21" t="s">
        <v>8</v>
      </c>
      <c r="E147" s="22" t="s">
        <v>257</v>
      </c>
      <c r="F147" s="54"/>
      <c r="G147" s="20">
        <f t="shared" si="3"/>
        <v>0</v>
      </c>
    </row>
    <row r="148" spans="1:7" s="12" customFormat="1" ht="15" x14ac:dyDescent="0.2">
      <c r="A148" s="60"/>
      <c r="B148" s="61"/>
      <c r="C148" s="31">
        <v>135</v>
      </c>
      <c r="D148" s="21" t="s">
        <v>22</v>
      </c>
      <c r="E148" s="22" t="s">
        <v>80</v>
      </c>
      <c r="F148" s="54"/>
      <c r="G148" s="20">
        <f t="shared" si="3"/>
        <v>0</v>
      </c>
    </row>
    <row r="149" spans="1:7" s="12" customFormat="1" ht="15" x14ac:dyDescent="0.2">
      <c r="A149" s="60"/>
      <c r="B149" s="61"/>
      <c r="C149" s="31">
        <v>5</v>
      </c>
      <c r="D149" s="21" t="s">
        <v>22</v>
      </c>
      <c r="E149" s="22" t="s">
        <v>189</v>
      </c>
      <c r="F149" s="54"/>
      <c r="G149" s="20">
        <f t="shared" si="3"/>
        <v>0</v>
      </c>
    </row>
    <row r="150" spans="1:7" s="12" customFormat="1" ht="15" x14ac:dyDescent="0.2">
      <c r="A150" s="60"/>
      <c r="B150" s="61"/>
      <c r="C150" s="31">
        <v>170</v>
      </c>
      <c r="D150" s="21" t="s">
        <v>22</v>
      </c>
      <c r="E150" s="22" t="s">
        <v>81</v>
      </c>
      <c r="F150" s="54"/>
      <c r="G150" s="20">
        <f t="shared" si="3"/>
        <v>0</v>
      </c>
    </row>
    <row r="151" spans="1:7" s="12" customFormat="1" ht="15.6" customHeight="1" x14ac:dyDescent="0.2">
      <c r="A151" s="60"/>
      <c r="B151" s="61"/>
      <c r="C151" s="31">
        <v>10</v>
      </c>
      <c r="D151" s="21" t="s">
        <v>190</v>
      </c>
      <c r="E151" s="22" t="s">
        <v>231</v>
      </c>
      <c r="F151" s="53"/>
      <c r="G151" s="20">
        <v>0</v>
      </c>
    </row>
    <row r="152" spans="1:7" s="12" customFormat="1" ht="15.6" customHeight="1" x14ac:dyDescent="0.2">
      <c r="A152" s="60"/>
      <c r="B152" s="61"/>
      <c r="C152" s="31">
        <v>30</v>
      </c>
      <c r="D152" s="21" t="s">
        <v>190</v>
      </c>
      <c r="E152" s="22" t="s">
        <v>232</v>
      </c>
      <c r="F152" s="53"/>
      <c r="G152" s="20">
        <v>0</v>
      </c>
    </row>
    <row r="153" spans="1:7" s="12" customFormat="1" ht="30" x14ac:dyDescent="0.2">
      <c r="A153" s="60"/>
      <c r="B153" s="61"/>
      <c r="C153" s="31">
        <v>5</v>
      </c>
      <c r="D153" s="21" t="s">
        <v>4</v>
      </c>
      <c r="E153" s="22" t="s">
        <v>82</v>
      </c>
      <c r="F153" s="53"/>
      <c r="G153" s="20">
        <f t="shared" si="3"/>
        <v>0</v>
      </c>
    </row>
    <row r="154" spans="1:7" s="12" customFormat="1" ht="15" x14ac:dyDescent="0.2">
      <c r="A154" s="60"/>
      <c r="B154" s="61"/>
      <c r="C154" s="31">
        <v>5</v>
      </c>
      <c r="D154" s="21" t="s">
        <v>4</v>
      </c>
      <c r="E154" s="22" t="s">
        <v>83</v>
      </c>
      <c r="F154" s="54"/>
      <c r="G154" s="20">
        <f t="shared" si="3"/>
        <v>0</v>
      </c>
    </row>
    <row r="155" spans="1:7" s="12" customFormat="1" ht="15" x14ac:dyDescent="0.2">
      <c r="A155" s="60"/>
      <c r="B155" s="61"/>
      <c r="C155" s="31">
        <v>5</v>
      </c>
      <c r="D155" s="21" t="s">
        <v>4</v>
      </c>
      <c r="E155" s="22" t="s">
        <v>169</v>
      </c>
      <c r="F155" s="52"/>
      <c r="G155" s="20">
        <f t="shared" si="3"/>
        <v>0</v>
      </c>
    </row>
    <row r="156" spans="1:7" s="12" customFormat="1" ht="30" x14ac:dyDescent="0.2">
      <c r="A156" s="60"/>
      <c r="B156" s="61"/>
      <c r="C156" s="31">
        <v>15</v>
      </c>
      <c r="D156" s="21" t="s">
        <v>4</v>
      </c>
      <c r="E156" s="22" t="s">
        <v>84</v>
      </c>
      <c r="F156" s="53"/>
      <c r="G156" s="20">
        <f t="shared" si="3"/>
        <v>0</v>
      </c>
    </row>
    <row r="157" spans="1:7" s="12" customFormat="1" ht="15" x14ac:dyDescent="0.2">
      <c r="A157" s="60"/>
      <c r="B157" s="61"/>
      <c r="C157" s="31">
        <v>5</v>
      </c>
      <c r="D157" s="21" t="s">
        <v>4</v>
      </c>
      <c r="E157" s="22" t="s">
        <v>85</v>
      </c>
      <c r="F157" s="52"/>
      <c r="G157" s="20">
        <f t="shared" si="3"/>
        <v>0</v>
      </c>
    </row>
    <row r="158" spans="1:7" s="12" customFormat="1" ht="15" x14ac:dyDescent="0.2">
      <c r="A158" s="60"/>
      <c r="B158" s="61"/>
      <c r="C158" s="31">
        <v>45</v>
      </c>
      <c r="D158" s="21" t="s">
        <v>4</v>
      </c>
      <c r="E158" s="22" t="s">
        <v>86</v>
      </c>
      <c r="F158" s="53"/>
      <c r="G158" s="20">
        <f t="shared" si="3"/>
        <v>0</v>
      </c>
    </row>
    <row r="159" spans="1:7" s="12" customFormat="1" ht="30" x14ac:dyDescent="0.2">
      <c r="A159" s="60"/>
      <c r="B159" s="61"/>
      <c r="C159" s="31">
        <v>105</v>
      </c>
      <c r="D159" s="21" t="s">
        <v>4</v>
      </c>
      <c r="E159" s="22" t="s">
        <v>87</v>
      </c>
      <c r="F159" s="52"/>
      <c r="G159" s="20">
        <f t="shared" si="3"/>
        <v>0</v>
      </c>
    </row>
    <row r="160" spans="1:7" s="12" customFormat="1" ht="30" x14ac:dyDescent="0.2">
      <c r="A160" s="60"/>
      <c r="B160" s="61"/>
      <c r="C160" s="31">
        <v>5</v>
      </c>
      <c r="D160" s="21" t="s">
        <v>4</v>
      </c>
      <c r="E160" s="22" t="s">
        <v>88</v>
      </c>
      <c r="F160" s="53"/>
      <c r="G160" s="20">
        <f t="shared" si="3"/>
        <v>0</v>
      </c>
    </row>
    <row r="161" spans="1:7" s="12" customFormat="1" ht="30" x14ac:dyDescent="0.2">
      <c r="A161" s="60"/>
      <c r="B161" s="61"/>
      <c r="C161" s="31">
        <v>5</v>
      </c>
      <c r="D161" s="21" t="s">
        <v>4</v>
      </c>
      <c r="E161" s="22" t="s">
        <v>240</v>
      </c>
      <c r="F161" s="52"/>
      <c r="G161" s="20">
        <v>0</v>
      </c>
    </row>
    <row r="162" spans="1:7" s="12" customFormat="1" ht="30" x14ac:dyDescent="0.2">
      <c r="A162" s="60"/>
      <c r="B162" s="61"/>
      <c r="C162" s="31">
        <v>5</v>
      </c>
      <c r="D162" s="21" t="s">
        <v>4</v>
      </c>
      <c r="E162" s="22" t="s">
        <v>241</v>
      </c>
      <c r="F162" s="52"/>
      <c r="G162" s="20">
        <v>0</v>
      </c>
    </row>
    <row r="163" spans="1:7" s="12" customFormat="1" ht="30" x14ac:dyDescent="0.2">
      <c r="A163" s="60"/>
      <c r="B163" s="61"/>
      <c r="C163" s="31">
        <v>5</v>
      </c>
      <c r="D163" s="21" t="s">
        <v>4</v>
      </c>
      <c r="E163" s="22" t="s">
        <v>242</v>
      </c>
      <c r="F163" s="52"/>
      <c r="G163" s="20">
        <v>0</v>
      </c>
    </row>
    <row r="164" spans="1:7" s="12" customFormat="1" ht="30" x14ac:dyDescent="0.2">
      <c r="A164" s="60"/>
      <c r="B164" s="61"/>
      <c r="C164" s="31">
        <v>5</v>
      </c>
      <c r="D164" s="21" t="s">
        <v>4</v>
      </c>
      <c r="E164" s="22" t="s">
        <v>243</v>
      </c>
      <c r="F164" s="52"/>
      <c r="G164" s="20">
        <v>0</v>
      </c>
    </row>
    <row r="165" spans="1:7" s="12" customFormat="1" ht="30" x14ac:dyDescent="0.2">
      <c r="A165" s="60"/>
      <c r="B165" s="61"/>
      <c r="C165" s="31">
        <v>5</v>
      </c>
      <c r="D165" s="21" t="s">
        <v>4</v>
      </c>
      <c r="E165" s="22" t="s">
        <v>244</v>
      </c>
      <c r="F165" s="52"/>
      <c r="G165" s="20">
        <v>0</v>
      </c>
    </row>
    <row r="166" spans="1:7" s="12" customFormat="1" ht="30" x14ac:dyDescent="0.2">
      <c r="A166" s="60"/>
      <c r="B166" s="61"/>
      <c r="C166" s="31">
        <v>5</v>
      </c>
      <c r="D166" s="21" t="s">
        <v>4</v>
      </c>
      <c r="E166" s="22" t="s">
        <v>245</v>
      </c>
      <c r="F166" s="52"/>
      <c r="G166" s="20">
        <v>0</v>
      </c>
    </row>
    <row r="167" spans="1:7" s="12" customFormat="1" ht="15" x14ac:dyDescent="0.2">
      <c r="A167" s="60"/>
      <c r="B167" s="61"/>
      <c r="C167" s="31">
        <v>5</v>
      </c>
      <c r="D167" s="21" t="s">
        <v>17</v>
      </c>
      <c r="E167" s="22" t="s">
        <v>89</v>
      </c>
      <c r="F167" s="52"/>
      <c r="G167" s="20">
        <f t="shared" si="3"/>
        <v>0</v>
      </c>
    </row>
    <row r="168" spans="1:7" s="12" customFormat="1" ht="15" x14ac:dyDescent="0.2">
      <c r="A168" s="60"/>
      <c r="B168" s="61"/>
      <c r="C168" s="31">
        <v>5</v>
      </c>
      <c r="D168" s="21" t="s">
        <v>17</v>
      </c>
      <c r="E168" s="22" t="s">
        <v>90</v>
      </c>
      <c r="F168" s="53"/>
      <c r="G168" s="20">
        <f t="shared" si="3"/>
        <v>0</v>
      </c>
    </row>
    <row r="169" spans="1:7" s="12" customFormat="1" ht="15" x14ac:dyDescent="0.2">
      <c r="A169" s="60"/>
      <c r="B169" s="61"/>
      <c r="C169" s="31">
        <v>5</v>
      </c>
      <c r="D169" s="21" t="s">
        <v>17</v>
      </c>
      <c r="E169" s="22" t="s">
        <v>91</v>
      </c>
      <c r="F169" s="51"/>
      <c r="G169" s="20">
        <f t="shared" si="3"/>
        <v>0</v>
      </c>
    </row>
    <row r="170" spans="1:7" s="12" customFormat="1" ht="30" x14ac:dyDescent="0.2">
      <c r="A170" s="60"/>
      <c r="B170" s="61"/>
      <c r="C170" s="31">
        <v>5</v>
      </c>
      <c r="D170" s="21" t="s">
        <v>4</v>
      </c>
      <c r="E170" s="22" t="s">
        <v>92</v>
      </c>
      <c r="F170" s="53"/>
      <c r="G170" s="20">
        <f t="shared" si="3"/>
        <v>0</v>
      </c>
    </row>
    <row r="171" spans="1:7" s="12" customFormat="1" ht="15" x14ac:dyDescent="0.2">
      <c r="A171" s="60"/>
      <c r="B171" s="61"/>
      <c r="C171" s="31">
        <v>40</v>
      </c>
      <c r="D171" s="21" t="s">
        <v>4</v>
      </c>
      <c r="E171" s="22" t="s">
        <v>93</v>
      </c>
      <c r="F171" s="51"/>
      <c r="G171" s="20">
        <f t="shared" si="3"/>
        <v>0</v>
      </c>
    </row>
    <row r="172" spans="1:7" s="12" customFormat="1" ht="15" x14ac:dyDescent="0.2">
      <c r="A172" s="60"/>
      <c r="B172" s="61"/>
      <c r="C172" s="31">
        <v>35</v>
      </c>
      <c r="D172" s="21" t="s">
        <v>4</v>
      </c>
      <c r="E172" s="22" t="s">
        <v>94</v>
      </c>
      <c r="F172" s="52"/>
      <c r="G172" s="20">
        <f t="shared" si="3"/>
        <v>0</v>
      </c>
    </row>
    <row r="173" spans="1:7" s="12" customFormat="1" ht="15" x14ac:dyDescent="0.2">
      <c r="A173" s="60"/>
      <c r="B173" s="61"/>
      <c r="C173" s="31">
        <v>10</v>
      </c>
      <c r="D173" s="21" t="s">
        <v>4</v>
      </c>
      <c r="E173" s="22" t="s">
        <v>95</v>
      </c>
      <c r="F173" s="53"/>
      <c r="G173" s="20">
        <f t="shared" si="3"/>
        <v>0</v>
      </c>
    </row>
    <row r="174" spans="1:7" s="12" customFormat="1" ht="30" x14ac:dyDescent="0.2">
      <c r="A174" s="60"/>
      <c r="B174" s="61"/>
      <c r="C174" s="31">
        <v>5</v>
      </c>
      <c r="D174" s="21" t="s">
        <v>4</v>
      </c>
      <c r="E174" s="22" t="s">
        <v>96</v>
      </c>
      <c r="F174" s="52"/>
      <c r="G174" s="20">
        <f t="shared" si="3"/>
        <v>0</v>
      </c>
    </row>
    <row r="175" spans="1:7" s="12" customFormat="1" ht="30" x14ac:dyDescent="0.2">
      <c r="A175" s="60"/>
      <c r="B175" s="61"/>
      <c r="C175" s="31">
        <v>5</v>
      </c>
      <c r="D175" s="21" t="s">
        <v>4</v>
      </c>
      <c r="E175" s="22" t="s">
        <v>158</v>
      </c>
      <c r="F175" s="53"/>
      <c r="G175" s="20">
        <f t="shared" si="3"/>
        <v>0</v>
      </c>
    </row>
    <row r="176" spans="1:7" s="12" customFormat="1" ht="15" x14ac:dyDescent="0.2">
      <c r="A176" s="60"/>
      <c r="B176" s="61"/>
      <c r="C176" s="31">
        <v>5</v>
      </c>
      <c r="D176" s="21" t="s">
        <v>17</v>
      </c>
      <c r="E176" s="22" t="s">
        <v>97</v>
      </c>
      <c r="F176" s="51"/>
      <c r="G176" s="20">
        <f t="shared" si="3"/>
        <v>0</v>
      </c>
    </row>
    <row r="177" spans="1:7" s="12" customFormat="1" ht="15" x14ac:dyDescent="0.2">
      <c r="A177" s="60"/>
      <c r="B177" s="61"/>
      <c r="C177" s="31">
        <v>5</v>
      </c>
      <c r="D177" s="21" t="s">
        <v>17</v>
      </c>
      <c r="E177" s="22" t="s">
        <v>216</v>
      </c>
      <c r="F177" s="52"/>
      <c r="G177" s="20">
        <f t="shared" si="3"/>
        <v>0</v>
      </c>
    </row>
    <row r="178" spans="1:7" s="12" customFormat="1" ht="15" x14ac:dyDescent="0.2">
      <c r="A178" s="60"/>
      <c r="B178" s="61"/>
      <c r="C178" s="31">
        <v>20</v>
      </c>
      <c r="D178" s="21" t="s">
        <v>4</v>
      </c>
      <c r="E178" s="22" t="s">
        <v>98</v>
      </c>
      <c r="F178" s="52"/>
      <c r="G178" s="20">
        <f t="shared" si="3"/>
        <v>0</v>
      </c>
    </row>
    <row r="179" spans="1:7" s="12" customFormat="1" ht="15" x14ac:dyDescent="0.2">
      <c r="A179" s="60"/>
      <c r="B179" s="61"/>
      <c r="C179" s="31">
        <v>10</v>
      </c>
      <c r="D179" s="21" t="s">
        <v>4</v>
      </c>
      <c r="E179" s="22" t="s">
        <v>99</v>
      </c>
      <c r="F179" s="53"/>
      <c r="G179" s="20">
        <f t="shared" si="3"/>
        <v>0</v>
      </c>
    </row>
    <row r="180" spans="1:7" s="12" customFormat="1" ht="15" x14ac:dyDescent="0.2">
      <c r="A180" s="60"/>
      <c r="B180" s="61"/>
      <c r="C180" s="31">
        <v>5</v>
      </c>
      <c r="D180" s="21" t="s">
        <v>8</v>
      </c>
      <c r="E180" s="22" t="s">
        <v>100</v>
      </c>
      <c r="F180" s="52"/>
      <c r="G180" s="20">
        <f t="shared" si="3"/>
        <v>0</v>
      </c>
    </row>
    <row r="181" spans="1:7" s="12" customFormat="1" ht="15" x14ac:dyDescent="0.2">
      <c r="A181" s="60"/>
      <c r="B181" s="61"/>
      <c r="C181" s="31">
        <v>5</v>
      </c>
      <c r="D181" s="21" t="s">
        <v>8</v>
      </c>
      <c r="E181" s="22" t="s">
        <v>101</v>
      </c>
      <c r="F181" s="53"/>
      <c r="G181" s="20">
        <f t="shared" si="3"/>
        <v>0</v>
      </c>
    </row>
    <row r="182" spans="1:7" s="12" customFormat="1" ht="15" x14ac:dyDescent="0.2">
      <c r="A182" s="60"/>
      <c r="B182" s="61"/>
      <c r="C182" s="31">
        <v>90</v>
      </c>
      <c r="D182" s="21" t="s">
        <v>4</v>
      </c>
      <c r="E182" s="22" t="s">
        <v>184</v>
      </c>
      <c r="F182" s="51"/>
      <c r="G182" s="20">
        <f t="shared" si="3"/>
        <v>0</v>
      </c>
    </row>
    <row r="183" spans="1:7" s="12" customFormat="1" ht="15" x14ac:dyDescent="0.2">
      <c r="A183" s="60"/>
      <c r="B183" s="61"/>
      <c r="C183" s="31">
        <v>85</v>
      </c>
      <c r="D183" s="21" t="s">
        <v>4</v>
      </c>
      <c r="E183" s="22" t="s">
        <v>102</v>
      </c>
      <c r="F183" s="53"/>
      <c r="G183" s="20">
        <f t="shared" si="3"/>
        <v>0</v>
      </c>
    </row>
    <row r="184" spans="1:7" s="12" customFormat="1" ht="15" x14ac:dyDescent="0.2">
      <c r="A184" s="60"/>
      <c r="B184" s="61"/>
      <c r="C184" s="31">
        <v>40</v>
      </c>
      <c r="D184" s="21" t="s">
        <v>4</v>
      </c>
      <c r="E184" s="22" t="s">
        <v>103</v>
      </c>
      <c r="F184" s="53"/>
      <c r="G184" s="20">
        <f t="shared" si="3"/>
        <v>0</v>
      </c>
    </row>
    <row r="185" spans="1:7" s="12" customFormat="1" ht="15" x14ac:dyDescent="0.2">
      <c r="A185" s="60"/>
      <c r="B185" s="61"/>
      <c r="C185" s="31">
        <v>45</v>
      </c>
      <c r="D185" s="21" t="s">
        <v>17</v>
      </c>
      <c r="E185" s="22" t="s">
        <v>208</v>
      </c>
      <c r="F185" s="53"/>
      <c r="G185" s="20">
        <f t="shared" si="3"/>
        <v>0</v>
      </c>
    </row>
    <row r="186" spans="1:7" s="12" customFormat="1" ht="15" x14ac:dyDescent="0.2">
      <c r="A186" s="60"/>
      <c r="B186" s="61"/>
      <c r="C186" s="31">
        <v>40</v>
      </c>
      <c r="D186" s="21" t="s">
        <v>4</v>
      </c>
      <c r="E186" s="22" t="s">
        <v>140</v>
      </c>
      <c r="F186" s="52"/>
      <c r="G186" s="20">
        <f t="shared" si="3"/>
        <v>0</v>
      </c>
    </row>
    <row r="187" spans="1:7" s="12" customFormat="1" ht="15" x14ac:dyDescent="0.2">
      <c r="A187" s="60"/>
      <c r="B187" s="61"/>
      <c r="C187" s="31">
        <v>5</v>
      </c>
      <c r="D187" s="21" t="s">
        <v>8</v>
      </c>
      <c r="E187" s="22" t="s">
        <v>139</v>
      </c>
      <c r="F187" s="53"/>
      <c r="G187" s="20">
        <f t="shared" si="3"/>
        <v>0</v>
      </c>
    </row>
    <row r="188" spans="1:7" s="12" customFormat="1" ht="30" x14ac:dyDescent="0.2">
      <c r="A188" s="60"/>
      <c r="B188" s="61"/>
      <c r="C188" s="31">
        <v>5</v>
      </c>
      <c r="D188" s="21" t="s">
        <v>17</v>
      </c>
      <c r="E188" s="22" t="s">
        <v>146</v>
      </c>
      <c r="F188" s="52"/>
      <c r="G188" s="20">
        <f t="shared" si="3"/>
        <v>0</v>
      </c>
    </row>
    <row r="189" spans="1:7" s="12" customFormat="1" ht="30" x14ac:dyDescent="0.2">
      <c r="A189" s="60"/>
      <c r="B189" s="61"/>
      <c r="C189" s="31">
        <v>5</v>
      </c>
      <c r="D189" s="21" t="s">
        <v>8</v>
      </c>
      <c r="E189" s="22" t="s">
        <v>104</v>
      </c>
      <c r="F189" s="53"/>
      <c r="G189" s="20">
        <f t="shared" si="3"/>
        <v>0</v>
      </c>
    </row>
    <row r="190" spans="1:7" s="12" customFormat="1" ht="15" x14ac:dyDescent="0.2">
      <c r="A190" s="60"/>
      <c r="B190" s="61"/>
      <c r="C190" s="31">
        <v>5</v>
      </c>
      <c r="D190" s="21" t="s">
        <v>8</v>
      </c>
      <c r="E190" s="22" t="s">
        <v>105</v>
      </c>
      <c r="F190" s="52"/>
      <c r="G190" s="20">
        <f t="shared" si="3"/>
        <v>0</v>
      </c>
    </row>
    <row r="191" spans="1:7" s="12" customFormat="1" ht="30" x14ac:dyDescent="0.2">
      <c r="A191" s="60"/>
      <c r="B191" s="61"/>
      <c r="C191" s="31">
        <v>25</v>
      </c>
      <c r="D191" s="21" t="s">
        <v>22</v>
      </c>
      <c r="E191" s="22" t="s">
        <v>106</v>
      </c>
      <c r="F191" s="53"/>
      <c r="G191" s="20">
        <f t="shared" si="3"/>
        <v>0</v>
      </c>
    </row>
    <row r="192" spans="1:7" s="12" customFormat="1" ht="15" x14ac:dyDescent="0.2">
      <c r="A192" s="60"/>
      <c r="B192" s="61"/>
      <c r="C192" s="31">
        <v>5</v>
      </c>
      <c r="D192" s="21" t="s">
        <v>22</v>
      </c>
      <c r="E192" s="22" t="s">
        <v>107</v>
      </c>
      <c r="F192" s="52"/>
      <c r="G192" s="20">
        <f t="shared" si="3"/>
        <v>0</v>
      </c>
    </row>
    <row r="193" spans="1:7" s="12" customFormat="1" ht="30" x14ac:dyDescent="0.2">
      <c r="A193" s="60"/>
      <c r="B193" s="61"/>
      <c r="C193" s="31">
        <v>5</v>
      </c>
      <c r="D193" s="21" t="s">
        <v>22</v>
      </c>
      <c r="E193" s="22" t="s">
        <v>108</v>
      </c>
      <c r="F193" s="53"/>
      <c r="G193" s="20">
        <f t="shared" si="3"/>
        <v>0</v>
      </c>
    </row>
    <row r="194" spans="1:7" s="12" customFormat="1" ht="32.25" customHeight="1" x14ac:dyDescent="0.2">
      <c r="A194" s="60"/>
      <c r="B194" s="61"/>
      <c r="C194" s="31">
        <v>5</v>
      </c>
      <c r="D194" s="21" t="s">
        <v>17</v>
      </c>
      <c r="E194" s="22" t="s">
        <v>109</v>
      </c>
      <c r="F194" s="55"/>
      <c r="G194" s="20">
        <f t="shared" si="3"/>
        <v>0</v>
      </c>
    </row>
    <row r="195" spans="1:7" s="12" customFormat="1" ht="30" x14ac:dyDescent="0.2">
      <c r="A195" s="60"/>
      <c r="B195" s="61"/>
      <c r="C195" s="31">
        <v>5</v>
      </c>
      <c r="D195" s="21" t="s">
        <v>8</v>
      </c>
      <c r="E195" s="22" t="s">
        <v>110</v>
      </c>
      <c r="F195" s="52"/>
      <c r="G195" s="20">
        <f t="shared" si="3"/>
        <v>0</v>
      </c>
    </row>
    <row r="196" spans="1:7" s="12" customFormat="1" ht="30" x14ac:dyDescent="0.2">
      <c r="A196" s="60"/>
      <c r="B196" s="61"/>
      <c r="C196" s="31">
        <v>5</v>
      </c>
      <c r="D196" s="21" t="s">
        <v>8</v>
      </c>
      <c r="E196" s="22" t="s">
        <v>111</v>
      </c>
      <c r="F196" s="53"/>
      <c r="G196" s="20">
        <f t="shared" si="3"/>
        <v>0</v>
      </c>
    </row>
    <row r="197" spans="1:7" s="12" customFormat="1" ht="30" x14ac:dyDescent="0.2">
      <c r="A197" s="60"/>
      <c r="B197" s="61"/>
      <c r="C197" s="31">
        <v>5</v>
      </c>
      <c r="D197" s="21" t="s">
        <v>8</v>
      </c>
      <c r="E197" s="22" t="s">
        <v>150</v>
      </c>
      <c r="F197" s="51"/>
      <c r="G197" s="20">
        <f t="shared" si="3"/>
        <v>0</v>
      </c>
    </row>
    <row r="198" spans="1:7" s="12" customFormat="1" ht="30" x14ac:dyDescent="0.2">
      <c r="A198" s="60"/>
      <c r="B198" s="61"/>
      <c r="C198" s="31">
        <v>5</v>
      </c>
      <c r="D198" s="21" t="s">
        <v>22</v>
      </c>
      <c r="E198" s="22" t="s">
        <v>112</v>
      </c>
      <c r="F198" s="53"/>
      <c r="G198" s="20">
        <f t="shared" si="3"/>
        <v>0</v>
      </c>
    </row>
    <row r="199" spans="1:7" s="12" customFormat="1" ht="30" x14ac:dyDescent="0.2">
      <c r="A199" s="60"/>
      <c r="B199" s="61"/>
      <c r="C199" s="31">
        <v>5</v>
      </c>
      <c r="D199" s="21" t="s">
        <v>8</v>
      </c>
      <c r="E199" s="22" t="s">
        <v>152</v>
      </c>
      <c r="F199" s="52"/>
      <c r="G199" s="20">
        <f t="shared" si="3"/>
        <v>0</v>
      </c>
    </row>
    <row r="200" spans="1:7" s="12" customFormat="1" ht="30" x14ac:dyDescent="0.2">
      <c r="A200" s="60"/>
      <c r="B200" s="61"/>
      <c r="C200" s="31">
        <v>10</v>
      </c>
      <c r="D200" s="21" t="s">
        <v>8</v>
      </c>
      <c r="E200" s="22" t="s">
        <v>151</v>
      </c>
      <c r="F200" s="53"/>
      <c r="G200" s="20">
        <f t="shared" si="3"/>
        <v>0</v>
      </c>
    </row>
    <row r="201" spans="1:7" s="12" customFormat="1" ht="33.75" customHeight="1" x14ac:dyDescent="0.2">
      <c r="A201" s="60"/>
      <c r="B201" s="61"/>
      <c r="C201" s="31">
        <v>45</v>
      </c>
      <c r="D201" s="21" t="s">
        <v>17</v>
      </c>
      <c r="E201" s="22" t="s">
        <v>113</v>
      </c>
      <c r="F201" s="52"/>
      <c r="G201" s="20">
        <f t="shared" si="3"/>
        <v>0</v>
      </c>
    </row>
    <row r="202" spans="1:7" s="12" customFormat="1" ht="30" x14ac:dyDescent="0.2">
      <c r="A202" s="60"/>
      <c r="B202" s="61"/>
      <c r="C202" s="31">
        <v>5</v>
      </c>
      <c r="D202" s="21" t="s">
        <v>8</v>
      </c>
      <c r="E202" s="22" t="s">
        <v>114</v>
      </c>
      <c r="F202" s="53"/>
      <c r="G202" s="20">
        <f t="shared" si="3"/>
        <v>0</v>
      </c>
    </row>
    <row r="203" spans="1:7" s="12" customFormat="1" ht="31.5" customHeight="1" x14ac:dyDescent="0.2">
      <c r="A203" s="60"/>
      <c r="B203" s="61"/>
      <c r="C203" s="31">
        <v>5</v>
      </c>
      <c r="D203" s="21" t="s">
        <v>8</v>
      </c>
      <c r="E203" s="22" t="s">
        <v>115</v>
      </c>
      <c r="F203" s="52"/>
      <c r="G203" s="20">
        <f t="shared" si="3"/>
        <v>0</v>
      </c>
    </row>
    <row r="204" spans="1:7" s="12" customFormat="1" ht="30" x14ac:dyDescent="0.2">
      <c r="A204" s="60"/>
      <c r="B204" s="61"/>
      <c r="C204" s="31">
        <v>5</v>
      </c>
      <c r="D204" s="21" t="s">
        <v>8</v>
      </c>
      <c r="E204" s="22" t="s">
        <v>116</v>
      </c>
      <c r="F204" s="53"/>
      <c r="G204" s="20">
        <f t="shared" si="3"/>
        <v>0</v>
      </c>
    </row>
    <row r="205" spans="1:7" s="12" customFormat="1" ht="30" x14ac:dyDescent="0.2">
      <c r="A205" s="60"/>
      <c r="B205" s="61"/>
      <c r="C205" s="31">
        <v>5</v>
      </c>
      <c r="D205" s="21" t="s">
        <v>22</v>
      </c>
      <c r="E205" s="22" t="s">
        <v>117</v>
      </c>
      <c r="F205" s="52"/>
      <c r="G205" s="20">
        <f t="shared" si="3"/>
        <v>0</v>
      </c>
    </row>
    <row r="206" spans="1:7" s="12" customFormat="1" ht="30" x14ac:dyDescent="0.2">
      <c r="A206" s="60"/>
      <c r="B206" s="61"/>
      <c r="C206" s="31">
        <v>5</v>
      </c>
      <c r="D206" s="21" t="s">
        <v>17</v>
      </c>
      <c r="E206" s="22" t="s">
        <v>118</v>
      </c>
      <c r="F206" s="53"/>
      <c r="G206" s="20">
        <f t="shared" si="3"/>
        <v>0</v>
      </c>
    </row>
    <row r="207" spans="1:7" s="12" customFormat="1" ht="15" x14ac:dyDescent="0.2">
      <c r="A207" s="60"/>
      <c r="B207" s="61"/>
      <c r="C207" s="31">
        <v>80</v>
      </c>
      <c r="D207" s="21" t="s">
        <v>17</v>
      </c>
      <c r="E207" s="22" t="s">
        <v>171</v>
      </c>
      <c r="F207" s="52"/>
      <c r="G207" s="20">
        <f t="shared" si="3"/>
        <v>0</v>
      </c>
    </row>
    <row r="208" spans="1:7" s="12" customFormat="1" ht="15" x14ac:dyDescent="0.2">
      <c r="A208" s="60"/>
      <c r="B208" s="61"/>
      <c r="C208" s="31">
        <v>10</v>
      </c>
      <c r="D208" s="21" t="s">
        <v>17</v>
      </c>
      <c r="E208" s="22" t="s">
        <v>119</v>
      </c>
      <c r="F208" s="53"/>
      <c r="G208" s="20">
        <f t="shared" si="3"/>
        <v>0</v>
      </c>
    </row>
    <row r="209" spans="1:7" s="12" customFormat="1" ht="15" x14ac:dyDescent="0.2">
      <c r="A209" s="60"/>
      <c r="B209" s="61"/>
      <c r="C209" s="31">
        <v>10</v>
      </c>
      <c r="D209" s="21" t="s">
        <v>17</v>
      </c>
      <c r="E209" s="22" t="s">
        <v>120</v>
      </c>
      <c r="F209" s="52"/>
      <c r="G209" s="20">
        <f t="shared" si="3"/>
        <v>0</v>
      </c>
    </row>
    <row r="210" spans="1:7" s="12" customFormat="1" ht="15" x14ac:dyDescent="0.2">
      <c r="A210" s="60"/>
      <c r="B210" s="61"/>
      <c r="C210" s="31">
        <v>5</v>
      </c>
      <c r="D210" s="21" t="s">
        <v>8</v>
      </c>
      <c r="E210" s="22" t="s">
        <v>203</v>
      </c>
      <c r="F210" s="53"/>
      <c r="G210" s="20">
        <f t="shared" si="3"/>
        <v>0</v>
      </c>
    </row>
    <row r="211" spans="1:7" s="12" customFormat="1" ht="15" x14ac:dyDescent="0.2">
      <c r="A211" s="60"/>
      <c r="B211" s="61"/>
      <c r="C211" s="31">
        <v>5</v>
      </c>
      <c r="D211" s="21" t="s">
        <v>8</v>
      </c>
      <c r="E211" s="22" t="s">
        <v>235</v>
      </c>
      <c r="F211" s="52"/>
      <c r="G211" s="20">
        <v>0</v>
      </c>
    </row>
    <row r="212" spans="1:7" s="12" customFormat="1" ht="15.75" x14ac:dyDescent="0.2">
      <c r="A212" s="60"/>
      <c r="B212" s="61"/>
      <c r="C212" s="31">
        <v>50</v>
      </c>
      <c r="D212" s="21" t="s">
        <v>8</v>
      </c>
      <c r="E212" s="22" t="s">
        <v>175</v>
      </c>
      <c r="F212" s="52"/>
      <c r="G212" s="20">
        <f t="shared" si="3"/>
        <v>0</v>
      </c>
    </row>
    <row r="213" spans="1:7" s="12" customFormat="1" ht="30" x14ac:dyDescent="0.2">
      <c r="A213" s="60"/>
      <c r="B213" s="61"/>
      <c r="C213" s="31">
        <v>30</v>
      </c>
      <c r="D213" s="21" t="s">
        <v>17</v>
      </c>
      <c r="E213" s="22" t="s">
        <v>121</v>
      </c>
      <c r="F213" s="53"/>
      <c r="G213" s="20">
        <f t="shared" si="3"/>
        <v>0</v>
      </c>
    </row>
    <row r="214" spans="1:7" s="12" customFormat="1" ht="15" x14ac:dyDescent="0.2">
      <c r="A214" s="60"/>
      <c r="B214" s="61"/>
      <c r="C214" s="31">
        <v>10</v>
      </c>
      <c r="D214" s="21" t="s">
        <v>22</v>
      </c>
      <c r="E214" s="22" t="s">
        <v>137</v>
      </c>
      <c r="F214" s="52"/>
      <c r="G214" s="20">
        <f t="shared" si="3"/>
        <v>0</v>
      </c>
    </row>
    <row r="215" spans="1:7" s="12" customFormat="1" ht="15" x14ac:dyDescent="0.2">
      <c r="A215" s="60"/>
      <c r="B215" s="61"/>
      <c r="C215" s="31">
        <v>20</v>
      </c>
      <c r="D215" s="21" t="s">
        <v>8</v>
      </c>
      <c r="E215" s="22" t="s">
        <v>166</v>
      </c>
      <c r="F215" s="53"/>
      <c r="G215" s="20">
        <f t="shared" si="3"/>
        <v>0</v>
      </c>
    </row>
    <row r="216" spans="1:7" s="12" customFormat="1" ht="15" x14ac:dyDescent="0.2">
      <c r="A216" s="60"/>
      <c r="B216" s="61"/>
      <c r="C216" s="31">
        <v>10</v>
      </c>
      <c r="D216" s="21" t="s">
        <v>8</v>
      </c>
      <c r="E216" s="22" t="s">
        <v>209</v>
      </c>
      <c r="F216" s="54"/>
      <c r="G216" s="20">
        <f t="shared" ref="G216:G245" si="4">C216*F216</f>
        <v>0</v>
      </c>
    </row>
    <row r="217" spans="1:7" s="12" customFormat="1" ht="15" x14ac:dyDescent="0.2">
      <c r="A217" s="60"/>
      <c r="B217" s="61"/>
      <c r="C217" s="31">
        <v>5</v>
      </c>
      <c r="D217" s="21" t="s">
        <v>8</v>
      </c>
      <c r="E217" s="38" t="s">
        <v>207</v>
      </c>
      <c r="F217" s="54"/>
      <c r="G217" s="20">
        <f t="shared" si="4"/>
        <v>0</v>
      </c>
    </row>
    <row r="218" spans="1:7" s="12" customFormat="1" ht="30" x14ac:dyDescent="0.2">
      <c r="A218" s="60"/>
      <c r="B218" s="61"/>
      <c r="C218" s="31">
        <v>5</v>
      </c>
      <c r="D218" s="21" t="s">
        <v>8</v>
      </c>
      <c r="E218" s="22" t="s">
        <v>122</v>
      </c>
      <c r="F218" s="53"/>
      <c r="G218" s="20">
        <f t="shared" si="4"/>
        <v>0</v>
      </c>
    </row>
    <row r="219" spans="1:7" s="12" customFormat="1" ht="30" x14ac:dyDescent="0.2">
      <c r="A219" s="60"/>
      <c r="B219" s="61"/>
      <c r="C219" s="31">
        <v>5</v>
      </c>
      <c r="D219" s="21" t="s">
        <v>8</v>
      </c>
      <c r="E219" s="22" t="s">
        <v>123</v>
      </c>
      <c r="F219" s="52"/>
      <c r="G219" s="20">
        <f t="shared" si="4"/>
        <v>0</v>
      </c>
    </row>
    <row r="220" spans="1:7" s="12" customFormat="1" ht="15" x14ac:dyDescent="0.2">
      <c r="A220" s="60"/>
      <c r="B220" s="61"/>
      <c r="C220" s="31">
        <v>10</v>
      </c>
      <c r="D220" s="21" t="s">
        <v>8</v>
      </c>
      <c r="E220" s="22" t="s">
        <v>124</v>
      </c>
      <c r="F220" s="53"/>
      <c r="G220" s="20">
        <f t="shared" si="4"/>
        <v>0</v>
      </c>
    </row>
    <row r="221" spans="1:7" s="12" customFormat="1" ht="31.5" x14ac:dyDescent="0.2">
      <c r="A221" s="60"/>
      <c r="B221" s="61"/>
      <c r="C221" s="31">
        <v>40</v>
      </c>
      <c r="D221" s="21" t="s">
        <v>8</v>
      </c>
      <c r="E221" s="22" t="s">
        <v>165</v>
      </c>
      <c r="F221" s="52"/>
      <c r="G221" s="20">
        <f t="shared" si="4"/>
        <v>0</v>
      </c>
    </row>
    <row r="222" spans="1:7" s="12" customFormat="1" ht="15" x14ac:dyDescent="0.2">
      <c r="A222" s="60"/>
      <c r="B222" s="61"/>
      <c r="C222" s="31">
        <v>5</v>
      </c>
      <c r="D222" s="21" t="s">
        <v>8</v>
      </c>
      <c r="E222" s="22" t="s">
        <v>221</v>
      </c>
      <c r="F222" s="53"/>
      <c r="G222" s="20">
        <f t="shared" si="4"/>
        <v>0</v>
      </c>
    </row>
    <row r="223" spans="1:7" s="12" customFormat="1" ht="15" x14ac:dyDescent="0.2">
      <c r="A223" s="60"/>
      <c r="B223" s="61"/>
      <c r="C223" s="31">
        <v>15</v>
      </c>
      <c r="D223" s="21" t="s">
        <v>22</v>
      </c>
      <c r="E223" s="22" t="s">
        <v>125</v>
      </c>
      <c r="F223" s="52"/>
      <c r="G223" s="20">
        <f t="shared" si="4"/>
        <v>0</v>
      </c>
    </row>
    <row r="224" spans="1:7" s="12" customFormat="1" ht="15" x14ac:dyDescent="0.2">
      <c r="A224" s="60"/>
      <c r="B224" s="61"/>
      <c r="C224" s="31">
        <v>85</v>
      </c>
      <c r="D224" s="21" t="s">
        <v>22</v>
      </c>
      <c r="E224" s="22" t="s">
        <v>142</v>
      </c>
      <c r="F224" s="53"/>
      <c r="G224" s="20">
        <f t="shared" si="4"/>
        <v>0</v>
      </c>
    </row>
    <row r="225" spans="1:7" s="12" customFormat="1" ht="15.6" customHeight="1" x14ac:dyDescent="0.2">
      <c r="A225" s="60"/>
      <c r="B225" s="61"/>
      <c r="C225" s="31">
        <v>10</v>
      </c>
      <c r="D225" s="21" t="s">
        <v>22</v>
      </c>
      <c r="E225" s="22" t="s">
        <v>227</v>
      </c>
      <c r="F225" s="52"/>
      <c r="G225" s="20">
        <v>0</v>
      </c>
    </row>
    <row r="226" spans="1:7" s="12" customFormat="1" ht="30" x14ac:dyDescent="0.2">
      <c r="A226" s="60"/>
      <c r="B226" s="61"/>
      <c r="C226" s="31">
        <v>130</v>
      </c>
      <c r="D226" s="21" t="s">
        <v>8</v>
      </c>
      <c r="E226" s="22" t="s">
        <v>258</v>
      </c>
      <c r="F226" s="52"/>
      <c r="G226" s="20">
        <f t="shared" si="4"/>
        <v>0</v>
      </c>
    </row>
    <row r="227" spans="1:7" s="12" customFormat="1" ht="30" x14ac:dyDescent="0.2">
      <c r="A227" s="60"/>
      <c r="B227" s="61"/>
      <c r="C227" s="31">
        <v>5</v>
      </c>
      <c r="D227" s="21" t="s">
        <v>8</v>
      </c>
      <c r="E227" s="22" t="s">
        <v>126</v>
      </c>
      <c r="F227" s="53"/>
      <c r="G227" s="20">
        <f t="shared" si="4"/>
        <v>0</v>
      </c>
    </row>
    <row r="228" spans="1:7" s="12" customFormat="1" ht="27" customHeight="1" x14ac:dyDescent="0.2">
      <c r="A228" s="60"/>
      <c r="B228" s="61"/>
      <c r="C228" s="31">
        <v>5</v>
      </c>
      <c r="D228" s="21" t="s">
        <v>8</v>
      </c>
      <c r="E228" s="22" t="s">
        <v>201</v>
      </c>
      <c r="F228" s="52"/>
      <c r="G228" s="20">
        <f t="shared" si="4"/>
        <v>0</v>
      </c>
    </row>
    <row r="229" spans="1:7" s="12" customFormat="1" ht="30" x14ac:dyDescent="0.2">
      <c r="A229" s="60"/>
      <c r="B229" s="61"/>
      <c r="C229" s="31">
        <v>50</v>
      </c>
      <c r="D229" s="21" t="s">
        <v>190</v>
      </c>
      <c r="E229" s="22" t="s">
        <v>138</v>
      </c>
      <c r="F229" s="53"/>
      <c r="G229" s="20">
        <f t="shared" si="4"/>
        <v>0</v>
      </c>
    </row>
    <row r="230" spans="1:7" s="12" customFormat="1" ht="15" x14ac:dyDescent="0.2">
      <c r="A230" s="60"/>
      <c r="B230" s="61"/>
      <c r="C230" s="31">
        <v>5</v>
      </c>
      <c r="D230" s="21" t="s">
        <v>8</v>
      </c>
      <c r="E230" s="22" t="s">
        <v>127</v>
      </c>
      <c r="F230" s="51"/>
      <c r="G230" s="20">
        <f t="shared" si="4"/>
        <v>0</v>
      </c>
    </row>
    <row r="231" spans="1:7" s="12" customFormat="1" ht="15" x14ac:dyDescent="0.2">
      <c r="A231" s="60"/>
      <c r="B231" s="61"/>
      <c r="C231" s="31">
        <v>15</v>
      </c>
      <c r="D231" s="21" t="s">
        <v>8</v>
      </c>
      <c r="E231" s="22" t="s">
        <v>128</v>
      </c>
      <c r="F231" s="52"/>
      <c r="G231" s="20">
        <f t="shared" si="4"/>
        <v>0</v>
      </c>
    </row>
    <row r="232" spans="1:7" s="12" customFormat="1" ht="15" x14ac:dyDescent="0.2">
      <c r="A232" s="60"/>
      <c r="B232" s="61"/>
      <c r="C232" s="31">
        <v>720</v>
      </c>
      <c r="D232" s="21" t="s">
        <v>2</v>
      </c>
      <c r="E232" s="22" t="s">
        <v>141</v>
      </c>
      <c r="F232" s="53"/>
      <c r="G232" s="20">
        <f t="shared" si="4"/>
        <v>0</v>
      </c>
    </row>
    <row r="233" spans="1:7" s="12" customFormat="1" ht="15" x14ac:dyDescent="0.2">
      <c r="A233" s="60"/>
      <c r="B233" s="61"/>
      <c r="C233" s="31">
        <v>10</v>
      </c>
      <c r="D233" s="21" t="s">
        <v>2</v>
      </c>
      <c r="E233" s="22" t="s">
        <v>182</v>
      </c>
      <c r="F233" s="52"/>
      <c r="G233" s="20">
        <f t="shared" si="4"/>
        <v>0</v>
      </c>
    </row>
    <row r="234" spans="1:7" s="12" customFormat="1" ht="30" x14ac:dyDescent="0.2">
      <c r="A234" s="60"/>
      <c r="B234" s="61"/>
      <c r="C234" s="31">
        <v>10</v>
      </c>
      <c r="D234" s="21" t="s">
        <v>17</v>
      </c>
      <c r="E234" s="22" t="s">
        <v>129</v>
      </c>
      <c r="F234" s="53"/>
      <c r="G234" s="20">
        <f t="shared" si="4"/>
        <v>0</v>
      </c>
    </row>
    <row r="235" spans="1:7" s="12" customFormat="1" ht="30" x14ac:dyDescent="0.2">
      <c r="A235" s="60"/>
      <c r="B235" s="61"/>
      <c r="C235" s="31">
        <v>40</v>
      </c>
      <c r="D235" s="21" t="s">
        <v>2</v>
      </c>
      <c r="E235" s="22" t="s">
        <v>130</v>
      </c>
      <c r="F235" s="51"/>
      <c r="G235" s="20">
        <f t="shared" si="4"/>
        <v>0</v>
      </c>
    </row>
    <row r="236" spans="1:7" s="12" customFormat="1" ht="15" x14ac:dyDescent="0.2">
      <c r="A236" s="60"/>
      <c r="B236" s="61"/>
      <c r="C236" s="31">
        <v>30</v>
      </c>
      <c r="D236" s="21" t="s">
        <v>22</v>
      </c>
      <c r="E236" s="22" t="s">
        <v>229</v>
      </c>
      <c r="F236" s="51"/>
      <c r="G236" s="20">
        <v>0</v>
      </c>
    </row>
    <row r="237" spans="1:7" s="12" customFormat="1" ht="15" x14ac:dyDescent="0.2">
      <c r="A237" s="60"/>
      <c r="B237" s="61"/>
      <c r="C237" s="31">
        <v>60</v>
      </c>
      <c r="D237" s="21" t="s">
        <v>190</v>
      </c>
      <c r="E237" s="22" t="s">
        <v>230</v>
      </c>
      <c r="F237" s="51"/>
      <c r="G237" s="20">
        <v>0</v>
      </c>
    </row>
    <row r="238" spans="1:7" s="12" customFormat="1" ht="30" x14ac:dyDescent="0.2">
      <c r="A238" s="60"/>
      <c r="B238" s="61"/>
      <c r="C238" s="31">
        <v>5</v>
      </c>
      <c r="D238" s="21" t="s">
        <v>17</v>
      </c>
      <c r="E238" s="22" t="s">
        <v>233</v>
      </c>
      <c r="F238" s="51"/>
      <c r="G238" s="20">
        <v>0</v>
      </c>
    </row>
    <row r="239" spans="1:7" s="12" customFormat="1" ht="30" x14ac:dyDescent="0.2">
      <c r="A239" s="60"/>
      <c r="B239" s="61"/>
      <c r="C239" s="31">
        <v>5</v>
      </c>
      <c r="D239" s="21" t="s">
        <v>17</v>
      </c>
      <c r="E239" s="22" t="s">
        <v>234</v>
      </c>
      <c r="F239" s="51"/>
      <c r="G239" s="20">
        <v>0</v>
      </c>
    </row>
    <row r="240" spans="1:7" s="12" customFormat="1" ht="30" x14ac:dyDescent="0.2">
      <c r="A240" s="60"/>
      <c r="B240" s="61"/>
      <c r="C240" s="31">
        <v>15</v>
      </c>
      <c r="D240" s="21" t="s">
        <v>17</v>
      </c>
      <c r="E240" s="22" t="s">
        <v>236</v>
      </c>
      <c r="F240" s="51"/>
      <c r="G240" s="20">
        <v>0</v>
      </c>
    </row>
    <row r="241" spans="1:7" s="12" customFormat="1" ht="30" x14ac:dyDescent="0.2">
      <c r="A241" s="60"/>
      <c r="B241" s="61"/>
      <c r="C241" s="31">
        <v>5</v>
      </c>
      <c r="D241" s="21" t="s">
        <v>17</v>
      </c>
      <c r="E241" s="22" t="s">
        <v>237</v>
      </c>
      <c r="F241" s="51"/>
      <c r="G241" s="20">
        <v>0</v>
      </c>
    </row>
    <row r="242" spans="1:7" s="12" customFormat="1" ht="30" x14ac:dyDescent="0.2">
      <c r="A242" s="60"/>
      <c r="B242" s="61"/>
      <c r="C242" s="31">
        <v>15</v>
      </c>
      <c r="D242" s="21" t="s">
        <v>21</v>
      </c>
      <c r="E242" s="22" t="s">
        <v>131</v>
      </c>
      <c r="F242" s="51"/>
      <c r="G242" s="20">
        <f t="shared" si="4"/>
        <v>0</v>
      </c>
    </row>
    <row r="243" spans="1:7" s="12" customFormat="1" ht="30" x14ac:dyDescent="0.2">
      <c r="A243" s="60"/>
      <c r="B243" s="61"/>
      <c r="C243" s="31">
        <v>165</v>
      </c>
      <c r="D243" s="21" t="s">
        <v>8</v>
      </c>
      <c r="E243" s="22" t="s">
        <v>132</v>
      </c>
      <c r="F243" s="51"/>
      <c r="G243" s="20">
        <f t="shared" si="4"/>
        <v>0</v>
      </c>
    </row>
    <row r="244" spans="1:7" s="12" customFormat="1" ht="30" x14ac:dyDescent="0.2">
      <c r="A244" s="60"/>
      <c r="B244" s="61"/>
      <c r="C244" s="31">
        <v>15</v>
      </c>
      <c r="D244" s="21" t="s">
        <v>8</v>
      </c>
      <c r="E244" s="22" t="s">
        <v>238</v>
      </c>
      <c r="F244" s="52"/>
      <c r="G244" s="20">
        <v>0</v>
      </c>
    </row>
    <row r="245" spans="1:7" s="12" customFormat="1" ht="31.5" x14ac:dyDescent="0.2">
      <c r="A245" s="60"/>
      <c r="B245" s="61"/>
      <c r="C245" s="31">
        <v>5</v>
      </c>
      <c r="D245" s="21" t="s">
        <v>8</v>
      </c>
      <c r="E245" s="22" t="s">
        <v>167</v>
      </c>
      <c r="F245" s="52"/>
      <c r="G245" s="20">
        <f t="shared" si="4"/>
        <v>0</v>
      </c>
    </row>
    <row r="246" spans="1:7" s="16" customFormat="1" ht="15.75" x14ac:dyDescent="0.25">
      <c r="A246" s="26" t="s">
        <v>136</v>
      </c>
      <c r="B246" s="27"/>
      <c r="E246" s="28"/>
      <c r="F246" s="57"/>
      <c r="G246" s="29">
        <f>SUM(G6:G245)</f>
        <v>0</v>
      </c>
    </row>
    <row r="270" spans="3:5" x14ac:dyDescent="0.2">
      <c r="C270" s="10"/>
      <c r="D270" s="11"/>
      <c r="E270" s="30"/>
    </row>
    <row r="271" spans="3:5" x14ac:dyDescent="0.2">
      <c r="C271" s="10"/>
      <c r="D271" s="11"/>
      <c r="E271" s="30"/>
    </row>
    <row r="272" spans="3:5" x14ac:dyDescent="0.2">
      <c r="C272" s="10"/>
      <c r="D272" s="11"/>
      <c r="E272" s="30"/>
    </row>
    <row r="273" spans="3:5" x14ac:dyDescent="0.2">
      <c r="C273" s="10"/>
      <c r="D273" s="11"/>
      <c r="E273" s="30"/>
    </row>
    <row r="274" spans="3:5" x14ac:dyDescent="0.2">
      <c r="C274" s="10"/>
      <c r="D274" s="11"/>
      <c r="E274" s="30"/>
    </row>
    <row r="275" spans="3:5" x14ac:dyDescent="0.2">
      <c r="C275" s="10"/>
      <c r="D275" s="11"/>
      <c r="E275" s="30"/>
    </row>
    <row r="276" spans="3:5" x14ac:dyDescent="0.2">
      <c r="C276" s="10"/>
      <c r="D276" s="11"/>
      <c r="E276" s="30"/>
    </row>
    <row r="277" spans="3:5" x14ac:dyDescent="0.2">
      <c r="C277" s="10"/>
      <c r="D277" s="11"/>
      <c r="E277" s="30"/>
    </row>
    <row r="278" spans="3:5" x14ac:dyDescent="0.2">
      <c r="C278" s="10"/>
      <c r="D278" s="11"/>
      <c r="E278" s="30"/>
    </row>
    <row r="279" spans="3:5" x14ac:dyDescent="0.2">
      <c r="C279" s="10"/>
      <c r="D279" s="11"/>
      <c r="E279" s="30"/>
    </row>
    <row r="280" spans="3:5" x14ac:dyDescent="0.2">
      <c r="C280" s="10"/>
      <c r="D280" s="11"/>
      <c r="E280" s="30"/>
    </row>
    <row r="281" spans="3:5" x14ac:dyDescent="0.2">
      <c r="C281" s="10"/>
      <c r="D281" s="11"/>
      <c r="E281" s="30"/>
    </row>
    <row r="282" spans="3:5" x14ac:dyDescent="0.2">
      <c r="C282" s="10"/>
      <c r="D282" s="11"/>
      <c r="E282" s="30"/>
    </row>
    <row r="283" spans="3:5" x14ac:dyDescent="0.2">
      <c r="C283" s="10"/>
      <c r="D283" s="11"/>
      <c r="E283" s="30"/>
    </row>
    <row r="284" spans="3:5" x14ac:dyDescent="0.2">
      <c r="C284" s="10"/>
      <c r="D284" s="11"/>
      <c r="E284" s="30"/>
    </row>
    <row r="285" spans="3:5" x14ac:dyDescent="0.2">
      <c r="C285" s="10"/>
      <c r="D285" s="11"/>
      <c r="E285" s="30"/>
    </row>
    <row r="286" spans="3:5" x14ac:dyDescent="0.2">
      <c r="C286" s="10"/>
      <c r="D286" s="11"/>
      <c r="E286" s="30"/>
    </row>
    <row r="287" spans="3:5" x14ac:dyDescent="0.2">
      <c r="C287" s="10"/>
      <c r="D287" s="11"/>
      <c r="E287" s="30"/>
    </row>
    <row r="288" spans="3:5" x14ac:dyDescent="0.2">
      <c r="C288" s="10"/>
      <c r="D288" s="11"/>
      <c r="E288" s="30"/>
    </row>
    <row r="289" spans="3:5" x14ac:dyDescent="0.2">
      <c r="C289" s="10"/>
      <c r="D289" s="11"/>
      <c r="E289" s="30"/>
    </row>
    <row r="290" spans="3:5" x14ac:dyDescent="0.2">
      <c r="C290" s="10"/>
      <c r="D290" s="11"/>
      <c r="E290" s="30"/>
    </row>
    <row r="291" spans="3:5" x14ac:dyDescent="0.2">
      <c r="C291" s="10"/>
      <c r="D291" s="11"/>
      <c r="E291" s="30"/>
    </row>
    <row r="292" spans="3:5" x14ac:dyDescent="0.2">
      <c r="C292" s="10"/>
      <c r="D292" s="11"/>
      <c r="E292" s="30"/>
    </row>
    <row r="293" spans="3:5" x14ac:dyDescent="0.2">
      <c r="C293" s="10"/>
      <c r="D293" s="11"/>
      <c r="E293" s="30"/>
    </row>
    <row r="294" spans="3:5" x14ac:dyDescent="0.2">
      <c r="C294" s="10"/>
      <c r="D294" s="11"/>
      <c r="E294" s="30"/>
    </row>
    <row r="295" spans="3:5" x14ac:dyDescent="0.2">
      <c r="C295" s="10"/>
      <c r="D295" s="11"/>
      <c r="E295" s="30"/>
    </row>
    <row r="296" spans="3:5" x14ac:dyDescent="0.2">
      <c r="C296" s="10"/>
      <c r="D296" s="11"/>
      <c r="E296" s="30"/>
    </row>
    <row r="297" spans="3:5" x14ac:dyDescent="0.2">
      <c r="C297" s="10"/>
      <c r="D297" s="11"/>
      <c r="E297" s="30"/>
    </row>
    <row r="298" spans="3:5" x14ac:dyDescent="0.2">
      <c r="C298" s="10"/>
      <c r="D298" s="11"/>
      <c r="E298" s="30"/>
    </row>
    <row r="299" spans="3:5" x14ac:dyDescent="0.2">
      <c r="C299" s="10"/>
      <c r="D299" s="11"/>
      <c r="E299" s="30"/>
    </row>
    <row r="300" spans="3:5" x14ac:dyDescent="0.2">
      <c r="C300" s="10"/>
      <c r="D300" s="11"/>
      <c r="E300" s="30"/>
    </row>
    <row r="301" spans="3:5" x14ac:dyDescent="0.2">
      <c r="C301" s="10"/>
      <c r="D301" s="11"/>
      <c r="E301" s="30"/>
    </row>
    <row r="302" spans="3:5" x14ac:dyDescent="0.2">
      <c r="C302" s="10"/>
      <c r="D302" s="11"/>
      <c r="E302" s="30"/>
    </row>
    <row r="303" spans="3:5" x14ac:dyDescent="0.2">
      <c r="C303" s="10"/>
      <c r="D303" s="11"/>
      <c r="E303" s="30"/>
    </row>
    <row r="304" spans="3:5" x14ac:dyDescent="0.2">
      <c r="C304" s="10"/>
      <c r="D304" s="11"/>
      <c r="E304" s="30"/>
    </row>
    <row r="305" spans="3:5" x14ac:dyDescent="0.2">
      <c r="C305" s="10"/>
      <c r="D305" s="11"/>
      <c r="E305" s="30"/>
    </row>
    <row r="306" spans="3:5" x14ac:dyDescent="0.2">
      <c r="C306" s="10"/>
      <c r="D306" s="11"/>
      <c r="E306" s="30"/>
    </row>
    <row r="307" spans="3:5" x14ac:dyDescent="0.2">
      <c r="C307" s="10"/>
      <c r="D307" s="11"/>
      <c r="E307" s="30"/>
    </row>
    <row r="308" spans="3:5" x14ac:dyDescent="0.2">
      <c r="C308" s="10"/>
      <c r="D308" s="11"/>
      <c r="E308" s="30"/>
    </row>
    <row r="309" spans="3:5" x14ac:dyDescent="0.2">
      <c r="C309" s="10"/>
      <c r="D309" s="11"/>
      <c r="E309" s="30"/>
    </row>
    <row r="310" spans="3:5" x14ac:dyDescent="0.2">
      <c r="C310" s="10"/>
      <c r="D310" s="11"/>
      <c r="E310" s="30"/>
    </row>
    <row r="311" spans="3:5" x14ac:dyDescent="0.2">
      <c r="C311" s="10"/>
      <c r="D311" s="11"/>
      <c r="E311" s="30"/>
    </row>
    <row r="312" spans="3:5" x14ac:dyDescent="0.2">
      <c r="C312" s="10"/>
      <c r="D312" s="11"/>
      <c r="E312" s="30"/>
    </row>
    <row r="313" spans="3:5" x14ac:dyDescent="0.2">
      <c r="C313" s="10"/>
      <c r="D313" s="11"/>
      <c r="E313" s="30"/>
    </row>
    <row r="314" spans="3:5" x14ac:dyDescent="0.2">
      <c r="C314" s="10"/>
      <c r="D314" s="11"/>
      <c r="E314" s="30"/>
    </row>
    <row r="315" spans="3:5" x14ac:dyDescent="0.2">
      <c r="C315" s="10"/>
      <c r="D315" s="11"/>
      <c r="E315" s="30"/>
    </row>
    <row r="316" spans="3:5" x14ac:dyDescent="0.2">
      <c r="C316" s="10"/>
      <c r="D316" s="11"/>
      <c r="E316" s="30"/>
    </row>
    <row r="317" spans="3:5" x14ac:dyDescent="0.2">
      <c r="C317" s="10"/>
      <c r="D317" s="11"/>
      <c r="E317" s="30"/>
    </row>
    <row r="318" spans="3:5" x14ac:dyDescent="0.2">
      <c r="C318" s="10"/>
      <c r="D318" s="11"/>
      <c r="E318" s="30"/>
    </row>
    <row r="319" spans="3:5" x14ac:dyDescent="0.2">
      <c r="C319" s="10"/>
      <c r="D319" s="11"/>
      <c r="E319" s="30"/>
    </row>
    <row r="320" spans="3:5" x14ac:dyDescent="0.2">
      <c r="C320" s="10"/>
      <c r="D320" s="11"/>
      <c r="E320" s="30"/>
    </row>
    <row r="321" spans="3:5" x14ac:dyDescent="0.2">
      <c r="C321" s="10"/>
      <c r="D321" s="11"/>
      <c r="E321" s="30"/>
    </row>
    <row r="322" spans="3:5" x14ac:dyDescent="0.2">
      <c r="C322" s="10"/>
      <c r="D322" s="11"/>
      <c r="E322" s="30"/>
    </row>
    <row r="323" spans="3:5" x14ac:dyDescent="0.2">
      <c r="C323" s="10"/>
      <c r="D323" s="11"/>
      <c r="E323" s="30"/>
    </row>
    <row r="324" spans="3:5" x14ac:dyDescent="0.2">
      <c r="C324" s="10"/>
      <c r="D324" s="11"/>
      <c r="E324" s="30"/>
    </row>
    <row r="325" spans="3:5" x14ac:dyDescent="0.2">
      <c r="C325" s="10"/>
      <c r="D325" s="11"/>
      <c r="E325" s="30"/>
    </row>
    <row r="326" spans="3:5" x14ac:dyDescent="0.2">
      <c r="C326" s="10"/>
      <c r="D326" s="11"/>
      <c r="E326" s="30"/>
    </row>
    <row r="327" spans="3:5" x14ac:dyDescent="0.2">
      <c r="C327" s="10"/>
      <c r="D327" s="11"/>
      <c r="E327" s="30"/>
    </row>
    <row r="328" spans="3:5" x14ac:dyDescent="0.2">
      <c r="C328" s="10"/>
      <c r="D328" s="11"/>
      <c r="E328" s="30"/>
    </row>
    <row r="329" spans="3:5" x14ac:dyDescent="0.2">
      <c r="C329" s="10"/>
      <c r="D329" s="11"/>
      <c r="E329" s="30"/>
    </row>
    <row r="330" spans="3:5" x14ac:dyDescent="0.2">
      <c r="C330" s="10"/>
      <c r="D330" s="11"/>
      <c r="E330" s="30"/>
    </row>
    <row r="331" spans="3:5" x14ac:dyDescent="0.2">
      <c r="C331" s="10"/>
      <c r="D331" s="11"/>
      <c r="E331" s="30"/>
    </row>
    <row r="332" spans="3:5" x14ac:dyDescent="0.2">
      <c r="C332" s="10"/>
      <c r="D332" s="11"/>
      <c r="E332" s="30"/>
    </row>
    <row r="333" spans="3:5" x14ac:dyDescent="0.2">
      <c r="C333" s="10"/>
      <c r="D333" s="11"/>
      <c r="E333" s="30"/>
    </row>
    <row r="334" spans="3:5" x14ac:dyDescent="0.2">
      <c r="C334" s="10"/>
      <c r="D334" s="11"/>
      <c r="E334" s="30"/>
    </row>
    <row r="335" spans="3:5" x14ac:dyDescent="0.2">
      <c r="C335" s="10"/>
      <c r="D335" s="11"/>
      <c r="E335" s="30"/>
    </row>
    <row r="336" spans="3:5" x14ac:dyDescent="0.2">
      <c r="C336" s="10"/>
      <c r="D336" s="11"/>
      <c r="E336" s="30"/>
    </row>
    <row r="337" spans="3:5" x14ac:dyDescent="0.2">
      <c r="C337" s="10"/>
      <c r="D337" s="11"/>
      <c r="E337" s="30"/>
    </row>
    <row r="338" spans="3:5" x14ac:dyDescent="0.2">
      <c r="C338" s="10"/>
      <c r="D338" s="11"/>
      <c r="E338" s="30"/>
    </row>
    <row r="339" spans="3:5" x14ac:dyDescent="0.2">
      <c r="C339" s="10"/>
      <c r="D339" s="11"/>
      <c r="E339" s="30"/>
    </row>
    <row r="340" spans="3:5" x14ac:dyDescent="0.2">
      <c r="C340" s="10"/>
      <c r="D340" s="11"/>
      <c r="E340" s="30"/>
    </row>
    <row r="341" spans="3:5" x14ac:dyDescent="0.2">
      <c r="C341" s="10"/>
      <c r="D341" s="11"/>
      <c r="E341" s="30"/>
    </row>
    <row r="342" spans="3:5" x14ac:dyDescent="0.2">
      <c r="C342" s="10"/>
      <c r="D342" s="11"/>
      <c r="E342" s="30"/>
    </row>
    <row r="343" spans="3:5" x14ac:dyDescent="0.2">
      <c r="C343" s="10"/>
      <c r="D343" s="11"/>
      <c r="E343" s="30"/>
    </row>
    <row r="344" spans="3:5" x14ac:dyDescent="0.2">
      <c r="C344" s="10"/>
      <c r="D344" s="11"/>
      <c r="E344" s="30"/>
    </row>
    <row r="345" spans="3:5" x14ac:dyDescent="0.2">
      <c r="C345" s="10"/>
      <c r="D345" s="11"/>
      <c r="E345" s="30"/>
    </row>
    <row r="346" spans="3:5" x14ac:dyDescent="0.2">
      <c r="C346" s="10"/>
      <c r="D346" s="11"/>
      <c r="E346" s="30"/>
    </row>
    <row r="347" spans="3:5" x14ac:dyDescent="0.2">
      <c r="C347" s="10"/>
      <c r="D347" s="11"/>
      <c r="E347" s="30"/>
    </row>
    <row r="348" spans="3:5" x14ac:dyDescent="0.2">
      <c r="C348" s="10"/>
      <c r="D348" s="11"/>
      <c r="E348" s="30"/>
    </row>
    <row r="349" spans="3:5" x14ac:dyDescent="0.2">
      <c r="C349" s="10"/>
      <c r="D349" s="11"/>
      <c r="E349" s="30"/>
    </row>
    <row r="350" spans="3:5" x14ac:dyDescent="0.2">
      <c r="C350" s="10"/>
      <c r="D350" s="11"/>
      <c r="E350" s="30"/>
    </row>
    <row r="351" spans="3:5" x14ac:dyDescent="0.2">
      <c r="C351" s="10"/>
      <c r="D351" s="11"/>
      <c r="E351" s="30"/>
    </row>
    <row r="352" spans="3:5" x14ac:dyDescent="0.2">
      <c r="C352" s="10"/>
      <c r="D352" s="11"/>
      <c r="E352" s="30"/>
    </row>
    <row r="353" spans="3:5" x14ac:dyDescent="0.2">
      <c r="C353" s="10"/>
      <c r="D353" s="11"/>
      <c r="E353" s="30"/>
    </row>
    <row r="354" spans="3:5" x14ac:dyDescent="0.2">
      <c r="C354" s="10"/>
      <c r="D354" s="11"/>
      <c r="E354" s="30"/>
    </row>
    <row r="355" spans="3:5" x14ac:dyDescent="0.2">
      <c r="C355" s="10"/>
      <c r="D355" s="11"/>
      <c r="E355" s="30"/>
    </row>
    <row r="356" spans="3:5" x14ac:dyDescent="0.2">
      <c r="C356" s="10"/>
      <c r="D356" s="11"/>
      <c r="E356" s="30"/>
    </row>
    <row r="357" spans="3:5" x14ac:dyDescent="0.2">
      <c r="C357" s="10"/>
      <c r="D357" s="11"/>
      <c r="E357" s="30"/>
    </row>
    <row r="358" spans="3:5" x14ac:dyDescent="0.2">
      <c r="C358" s="10"/>
      <c r="D358" s="11"/>
      <c r="E358" s="30"/>
    </row>
    <row r="359" spans="3:5" x14ac:dyDescent="0.2">
      <c r="C359" s="10"/>
      <c r="D359" s="11"/>
      <c r="E359" s="30"/>
    </row>
    <row r="360" spans="3:5" x14ac:dyDescent="0.2">
      <c r="C360" s="10"/>
      <c r="D360" s="11"/>
      <c r="E360" s="30"/>
    </row>
    <row r="361" spans="3:5" x14ac:dyDescent="0.2">
      <c r="C361" s="10"/>
      <c r="D361" s="11"/>
      <c r="E361" s="30"/>
    </row>
    <row r="362" spans="3:5" x14ac:dyDescent="0.2">
      <c r="C362" s="10"/>
      <c r="D362" s="11"/>
      <c r="E362" s="30"/>
    </row>
    <row r="363" spans="3:5" x14ac:dyDescent="0.2">
      <c r="C363" s="10"/>
      <c r="D363" s="11"/>
      <c r="E363" s="30"/>
    </row>
    <row r="364" spans="3:5" x14ac:dyDescent="0.2">
      <c r="C364" s="10"/>
      <c r="D364" s="11"/>
      <c r="E364" s="30"/>
    </row>
    <row r="365" spans="3:5" x14ac:dyDescent="0.2">
      <c r="C365" s="10"/>
      <c r="D365" s="11"/>
      <c r="E365" s="30"/>
    </row>
    <row r="366" spans="3:5" x14ac:dyDescent="0.2">
      <c r="C366" s="10"/>
      <c r="D366" s="11"/>
      <c r="E366" s="30"/>
    </row>
    <row r="367" spans="3:5" x14ac:dyDescent="0.2">
      <c r="C367" s="10"/>
      <c r="D367" s="11"/>
      <c r="E367" s="30"/>
    </row>
    <row r="368" spans="3:5" x14ac:dyDescent="0.2">
      <c r="C368" s="10"/>
      <c r="D368" s="11"/>
      <c r="E368" s="30"/>
    </row>
    <row r="369" spans="3:5" x14ac:dyDescent="0.2">
      <c r="C369" s="10"/>
      <c r="D369" s="11"/>
      <c r="E369" s="30"/>
    </row>
    <row r="370" spans="3:5" x14ac:dyDescent="0.2">
      <c r="C370" s="10"/>
      <c r="D370" s="11"/>
      <c r="E370" s="30"/>
    </row>
    <row r="371" spans="3:5" x14ac:dyDescent="0.2">
      <c r="C371" s="10"/>
      <c r="D371" s="11"/>
      <c r="E371" s="30"/>
    </row>
    <row r="372" spans="3:5" x14ac:dyDescent="0.2">
      <c r="C372" s="10"/>
      <c r="D372" s="11"/>
      <c r="E372" s="30"/>
    </row>
    <row r="373" spans="3:5" x14ac:dyDescent="0.2">
      <c r="C373" s="10"/>
      <c r="D373" s="11"/>
      <c r="E373" s="30"/>
    </row>
    <row r="374" spans="3:5" x14ac:dyDescent="0.2">
      <c r="C374" s="10"/>
      <c r="D374" s="11"/>
      <c r="E374" s="30"/>
    </row>
    <row r="375" spans="3:5" x14ac:dyDescent="0.2">
      <c r="C375" s="10"/>
      <c r="D375" s="11"/>
      <c r="E375" s="30"/>
    </row>
    <row r="376" spans="3:5" x14ac:dyDescent="0.2">
      <c r="C376" s="10"/>
      <c r="D376" s="11"/>
      <c r="E376" s="30"/>
    </row>
    <row r="377" spans="3:5" x14ac:dyDescent="0.2">
      <c r="C377" s="10"/>
      <c r="D377" s="11"/>
      <c r="E377" s="30"/>
    </row>
    <row r="378" spans="3:5" x14ac:dyDescent="0.2">
      <c r="C378" s="10"/>
      <c r="D378" s="11"/>
      <c r="E378" s="30"/>
    </row>
    <row r="379" spans="3:5" x14ac:dyDescent="0.2">
      <c r="C379" s="10"/>
      <c r="D379" s="11"/>
      <c r="E379" s="30"/>
    </row>
    <row r="380" spans="3:5" x14ac:dyDescent="0.2">
      <c r="C380" s="10"/>
      <c r="D380" s="11"/>
      <c r="E380" s="30"/>
    </row>
    <row r="381" spans="3:5" x14ac:dyDescent="0.2">
      <c r="C381" s="10"/>
      <c r="D381" s="11"/>
      <c r="E381" s="30"/>
    </row>
    <row r="382" spans="3:5" x14ac:dyDescent="0.2">
      <c r="C382" s="10"/>
      <c r="D382" s="11"/>
      <c r="E382" s="30"/>
    </row>
    <row r="383" spans="3:5" x14ac:dyDescent="0.2">
      <c r="C383" s="10"/>
      <c r="D383" s="11"/>
      <c r="E383" s="30"/>
    </row>
    <row r="384" spans="3:5" x14ac:dyDescent="0.2">
      <c r="C384" s="10"/>
      <c r="D384" s="11"/>
      <c r="E384" s="30"/>
    </row>
    <row r="385" spans="3:5" x14ac:dyDescent="0.2">
      <c r="C385" s="10"/>
      <c r="D385" s="11"/>
      <c r="E385" s="30"/>
    </row>
    <row r="386" spans="3:5" x14ac:dyDescent="0.2">
      <c r="C386" s="10"/>
      <c r="D386" s="11"/>
      <c r="E386" s="30"/>
    </row>
    <row r="387" spans="3:5" x14ac:dyDescent="0.2">
      <c r="C387" s="10"/>
      <c r="D387" s="11"/>
      <c r="E387" s="30"/>
    </row>
    <row r="388" spans="3:5" x14ac:dyDescent="0.2">
      <c r="C388" s="10"/>
      <c r="D388" s="11"/>
      <c r="E388" s="30"/>
    </row>
    <row r="389" spans="3:5" x14ac:dyDescent="0.2">
      <c r="C389" s="10"/>
      <c r="D389" s="11"/>
      <c r="E389" s="30"/>
    </row>
    <row r="390" spans="3:5" x14ac:dyDescent="0.2">
      <c r="C390" s="10"/>
      <c r="D390" s="11"/>
      <c r="E390" s="30"/>
    </row>
    <row r="391" spans="3:5" x14ac:dyDescent="0.2">
      <c r="C391" s="10"/>
      <c r="D391" s="11"/>
      <c r="E391" s="30"/>
    </row>
    <row r="392" spans="3:5" x14ac:dyDescent="0.2">
      <c r="C392" s="10"/>
      <c r="D392" s="11"/>
      <c r="E392" s="30"/>
    </row>
    <row r="393" spans="3:5" x14ac:dyDescent="0.2">
      <c r="C393" s="10"/>
      <c r="D393" s="11"/>
      <c r="E393" s="30"/>
    </row>
    <row r="394" spans="3:5" x14ac:dyDescent="0.2">
      <c r="C394" s="10"/>
      <c r="D394" s="11"/>
      <c r="E394" s="30"/>
    </row>
    <row r="395" spans="3:5" x14ac:dyDescent="0.2">
      <c r="C395" s="10"/>
      <c r="D395" s="11"/>
      <c r="E395" s="30"/>
    </row>
    <row r="396" spans="3:5" x14ac:dyDescent="0.2">
      <c r="C396" s="10"/>
      <c r="D396" s="11"/>
      <c r="E396" s="30"/>
    </row>
    <row r="397" spans="3:5" x14ac:dyDescent="0.2">
      <c r="C397" s="10"/>
      <c r="D397" s="11"/>
      <c r="E397" s="30"/>
    </row>
    <row r="398" spans="3:5" x14ac:dyDescent="0.2">
      <c r="C398" s="10"/>
      <c r="D398" s="11"/>
      <c r="E398" s="30"/>
    </row>
    <row r="399" spans="3:5" x14ac:dyDescent="0.2">
      <c r="C399" s="10"/>
      <c r="D399" s="11"/>
      <c r="E399" s="30"/>
    </row>
    <row r="400" spans="3:5" x14ac:dyDescent="0.2">
      <c r="C400" s="10"/>
      <c r="D400" s="11"/>
      <c r="E400" s="30"/>
    </row>
    <row r="401" spans="3:5" x14ac:dyDescent="0.2">
      <c r="C401" s="10"/>
      <c r="D401" s="11"/>
      <c r="E401" s="30"/>
    </row>
    <row r="402" spans="3:5" x14ac:dyDescent="0.2">
      <c r="C402" s="10"/>
      <c r="D402" s="11"/>
      <c r="E402" s="30"/>
    </row>
    <row r="403" spans="3:5" x14ac:dyDescent="0.2">
      <c r="C403" s="10"/>
      <c r="D403" s="11"/>
      <c r="E403" s="30"/>
    </row>
    <row r="404" spans="3:5" x14ac:dyDescent="0.2">
      <c r="C404" s="10"/>
      <c r="D404" s="11"/>
      <c r="E404" s="30"/>
    </row>
    <row r="405" spans="3:5" x14ac:dyDescent="0.2">
      <c r="C405" s="10"/>
      <c r="D405" s="11"/>
      <c r="E405" s="30"/>
    </row>
    <row r="406" spans="3:5" x14ac:dyDescent="0.2">
      <c r="C406" s="10"/>
      <c r="D406" s="11"/>
      <c r="E406" s="30"/>
    </row>
    <row r="407" spans="3:5" x14ac:dyDescent="0.2">
      <c r="C407" s="10"/>
      <c r="D407" s="11"/>
      <c r="E407" s="30"/>
    </row>
    <row r="408" spans="3:5" x14ac:dyDescent="0.2">
      <c r="C408" s="10"/>
      <c r="D408" s="11"/>
      <c r="E408" s="30"/>
    </row>
    <row r="409" spans="3:5" x14ac:dyDescent="0.2">
      <c r="C409" s="10"/>
      <c r="D409" s="11"/>
      <c r="E409" s="30"/>
    </row>
    <row r="410" spans="3:5" x14ac:dyDescent="0.2">
      <c r="C410" s="10"/>
      <c r="D410" s="11"/>
      <c r="E410" s="30"/>
    </row>
    <row r="411" spans="3:5" x14ac:dyDescent="0.2">
      <c r="C411" s="10"/>
      <c r="D411" s="11"/>
      <c r="E411" s="30"/>
    </row>
    <row r="412" spans="3:5" x14ac:dyDescent="0.2">
      <c r="C412" s="10"/>
      <c r="D412" s="11"/>
      <c r="E412" s="30"/>
    </row>
    <row r="413" spans="3:5" x14ac:dyDescent="0.2">
      <c r="C413" s="10"/>
      <c r="D413" s="11"/>
      <c r="E413" s="30"/>
    </row>
    <row r="414" spans="3:5" x14ac:dyDescent="0.2">
      <c r="C414" s="10"/>
      <c r="D414" s="11"/>
      <c r="E414" s="30"/>
    </row>
    <row r="415" spans="3:5" x14ac:dyDescent="0.2">
      <c r="C415" s="10"/>
      <c r="D415" s="11"/>
      <c r="E415" s="30"/>
    </row>
    <row r="416" spans="3:5" x14ac:dyDescent="0.2">
      <c r="C416" s="10"/>
      <c r="D416" s="11"/>
      <c r="E416" s="30"/>
    </row>
    <row r="417" spans="3:5" x14ac:dyDescent="0.2">
      <c r="C417" s="10"/>
      <c r="D417" s="11"/>
      <c r="E417" s="30"/>
    </row>
    <row r="418" spans="3:5" x14ac:dyDescent="0.2">
      <c r="C418" s="10"/>
      <c r="D418" s="11"/>
      <c r="E418" s="30"/>
    </row>
    <row r="419" spans="3:5" x14ac:dyDescent="0.2">
      <c r="C419" s="11"/>
      <c r="D419" s="49"/>
      <c r="E419" s="30"/>
    </row>
    <row r="420" spans="3:5" x14ac:dyDescent="0.2">
      <c r="C420" s="11"/>
      <c r="D420" s="49"/>
      <c r="E420" s="30"/>
    </row>
    <row r="421" spans="3:5" x14ac:dyDescent="0.2">
      <c r="C421" s="11"/>
      <c r="D421" s="49"/>
      <c r="E421" s="30"/>
    </row>
    <row r="422" spans="3:5" x14ac:dyDescent="0.2">
      <c r="C422" s="10"/>
      <c r="D422" s="11"/>
      <c r="E422" s="30"/>
    </row>
    <row r="423" spans="3:5" x14ac:dyDescent="0.2">
      <c r="C423" s="10"/>
      <c r="D423" s="11"/>
      <c r="E423" s="30"/>
    </row>
    <row r="424" spans="3:5" x14ac:dyDescent="0.2">
      <c r="C424" s="10"/>
      <c r="D424" s="11"/>
      <c r="E424" s="30"/>
    </row>
    <row r="425" spans="3:5" x14ac:dyDescent="0.2">
      <c r="C425" s="10"/>
      <c r="D425" s="11"/>
      <c r="E425" s="30"/>
    </row>
    <row r="426" spans="3:5" x14ac:dyDescent="0.2">
      <c r="C426" s="10"/>
      <c r="D426" s="11"/>
      <c r="E426" s="30"/>
    </row>
    <row r="427" spans="3:5" x14ac:dyDescent="0.2">
      <c r="C427" s="10"/>
      <c r="D427" s="11"/>
      <c r="E427" s="30"/>
    </row>
    <row r="428" spans="3:5" x14ac:dyDescent="0.2">
      <c r="C428" s="10"/>
      <c r="D428" s="11"/>
      <c r="E428" s="30"/>
    </row>
  </sheetData>
  <sheetProtection algorithmName="SHA-512" hashValue="GVhQac43DN3UBgFeVvu2sTPgMjcVawfg+ev9TSOQmOHkOUfmJ4xK1lGkcAZmV6Y3MIF5kTEUXX3ZPRW7snj/7g==" saltValue="ese708/1NdEKnQMduK2Imw==" spinCount="100000" sheet="1" objects="1" scenarios="1"/>
  <customSheetViews>
    <customSheetView guid="{AF932FDB-57C3-411C-BDDA-B7D0A52AD874}" showPageBreaks="1" hiddenRows="1" showRuler="0" topLeftCell="A226">
      <selection activeCell="C51" sqref="C51"/>
      <pageMargins left="0.25" right="0.25" top="0.75" bottom="0.75" header="0.3" footer="0.3"/>
      <printOptions horizontalCentered="1"/>
      <pageSetup scale="85" orientation="portrait" r:id="rId1"/>
      <headerFooter alignWithMargins="0"/>
    </customSheetView>
    <customSheetView guid="{22B91E14-8E0E-4604-B232-9CEFE87C21E9}" hiddenRows="1" showRuler="0" topLeftCell="A41">
      <selection activeCell="B50" sqref="B50"/>
      <pageMargins left="0.25" right="0.25" top="0.75" bottom="0.75" header="0.3" footer="0.3"/>
      <printOptions horizontalCentered="1"/>
      <pageSetup scale="85" orientation="portrait" r:id="rId2"/>
      <headerFooter alignWithMargins="0"/>
    </customSheetView>
    <customSheetView guid="{80B01B03-621F-47F5-8CF1-82A2EC3F65BD}" hiddenRows="1" showRuler="0" topLeftCell="A128">
      <selection activeCell="E146" sqref="E146"/>
      <pageMargins left="0.25" right="0.25" top="0.75" bottom="0.75" header="0.3" footer="0.3"/>
      <printOptions horizontalCentered="1"/>
      <pageSetup scale="85" orientation="portrait" r:id="rId3"/>
      <headerFooter alignWithMargins="0"/>
    </customSheetView>
    <customSheetView guid="{95E2ED6F-E761-4E06-89F6-768D8AE326A5}" showPageBreaks="1" hiddenRows="1" showRuler="0" topLeftCell="D1">
      <selection activeCell="G219" sqref="G219"/>
      <pageMargins left="0.25" right="0.25" top="0.5" bottom="0.5" header="0.5" footer="0.5"/>
      <printOptions horizontalCentered="1"/>
      <pageSetup scale="81" orientation="portrait" r:id="rId4"/>
      <headerFooter alignWithMargins="0"/>
    </customSheetView>
    <customSheetView guid="{A4D1C218-1B93-4378-A203-E950F50AA23D}" showPageBreaks="1" hiddenRows="1" hiddenColumns="1" showRuler="0">
      <selection activeCell="A6" sqref="A6"/>
      <pageMargins left="0.25" right="0.25" top="0.5" bottom="0.5" header="0.5" footer="0.5"/>
      <printOptions horizontalCentered="1"/>
      <pageSetup scale="81" orientation="portrait" r:id="rId5"/>
      <headerFooter alignWithMargins="0"/>
    </customSheetView>
    <customSheetView guid="{AEC182A6-788B-42DC-900C-62C0F7675BD0}" hiddenRows="1" hiddenColumns="1" showRuler="0" topLeftCell="A217">
      <selection activeCell="C84" sqref="C84"/>
      <pageMargins left="0.25" right="0.25" top="0.5" bottom="0.5" header="0.5" footer="0.5"/>
      <printOptions horizontalCentered="1"/>
      <pageSetup scale="81" orientation="portrait" r:id="rId6"/>
      <headerFooter alignWithMargins="0"/>
    </customSheetView>
    <customSheetView guid="{AB3EDC3A-53D8-41A5-A409-9C558A989906}" scale="85" showPageBreaks="1" hiddenRows="1" showRuler="0">
      <selection activeCell="D425" sqref="D425"/>
      <pageMargins left="0.25" right="0.25" top="0.5" bottom="0.5" header="0.5" footer="0.5"/>
      <printOptions horizontalCentered="1"/>
      <pageSetup scale="81" orientation="portrait" r:id="rId7"/>
      <headerFooter alignWithMargins="0"/>
    </customSheetView>
    <customSheetView guid="{C624478B-9EE3-461F-93C6-6562AF01EE44}" scale="85" showPageBreaks="1" hiddenRows="1" showRuler="0" topLeftCell="A43">
      <selection activeCell="N1" sqref="N1"/>
      <pageMargins left="0.25" right="0.25" top="0.75" bottom="0.75" header="0.3" footer="0.3"/>
      <printOptions horizontalCentered="1"/>
      <pageSetup scale="81" orientation="portrait" r:id="rId8"/>
      <headerFooter alignWithMargins="0"/>
    </customSheetView>
    <customSheetView guid="{EA417844-5831-4EA4-B3E8-EF578ADCBDA9}" showPageBreaks="1" hiddenRows="1" showRuler="0">
      <selection activeCell="J7" sqref="J7"/>
      <pageMargins left="0.25" right="0.25" top="0.75" bottom="0.75" header="0.3" footer="0.3"/>
      <printOptions horizontalCentered="1"/>
      <pageSetup scale="85" orientation="portrait" r:id="rId9"/>
      <headerFooter alignWithMargins="0"/>
    </customSheetView>
    <customSheetView guid="{398A064D-E29C-4A32-9D35-D1A253F4BE54}" showPageBreaks="1" hiddenRows="1" showRuler="0">
      <selection activeCell="A6" sqref="A5:A6"/>
      <pageMargins left="0.25" right="0.25" top="0.75" bottom="0.75" header="0.3" footer="0.3"/>
      <printOptions horizontalCentered="1"/>
      <pageSetup scale="85" orientation="portrait" r:id="rId10"/>
      <headerFooter alignWithMargins="0"/>
    </customSheetView>
  </customSheetViews>
  <phoneticPr fontId="1" type="noConversion"/>
  <printOptions horizontalCentered="1"/>
  <pageMargins left="0.25" right="0.25" top="0.75" bottom="0.75" header="0.3" footer="0.3"/>
  <pageSetup scale="85" orientation="portrait" r:id="rId1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AF932FDB-57C3-411C-BDDA-B7D0A52AD874}">
      <pageMargins left="0.7" right="0.7" top="0.75" bottom="0.75" header="0.3" footer="0.3"/>
    </customSheetView>
    <customSheetView guid="{22B91E14-8E0E-4604-B232-9CEFE87C21E9}">
      <pageMargins left="0.7" right="0.7" top="0.75" bottom="0.75" header="0.3" footer="0.3"/>
    </customSheetView>
    <customSheetView guid="{80B01B03-621F-47F5-8CF1-82A2EC3F65BD}">
      <pageMargins left="0.7" right="0.7" top="0.75" bottom="0.75" header="0.3" footer="0.3"/>
    </customSheetView>
    <customSheetView guid="{EA417844-5831-4EA4-B3E8-EF578ADCBDA9}">
      <pageMargins left="0.7" right="0.7" top="0.75" bottom="0.75" header="0.3" footer="0.3"/>
    </customSheetView>
    <customSheetView guid="{398A064D-E29C-4A32-9D35-D1A253F4BE5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Office Supplies</vt:lpstr>
      <vt:lpstr>Sheet1</vt:lpstr>
      <vt:lpstr>'Office Supplies'!Print_Titles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CFranklin</dc:creator>
  <cp:lastModifiedBy>Haschak, Mona</cp:lastModifiedBy>
  <cp:lastPrinted>2025-04-24T19:30:16Z</cp:lastPrinted>
  <dcterms:created xsi:type="dcterms:W3CDTF">2003-12-30T15:16:07Z</dcterms:created>
  <dcterms:modified xsi:type="dcterms:W3CDTF">2025-09-02T13:08:28Z</dcterms:modified>
</cp:coreProperties>
</file>