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Kentico\Commissioners\Documents\Bids\Sheriff\"/>
    </mc:Choice>
  </mc:AlternateContent>
  <xr:revisionPtr revIDLastSave="0" documentId="8_{930B86C7-DBEE-4FEE-ADD4-2030E87C3B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6" i="1"/>
  <c r="J37" i="1"/>
  <c r="J38" i="1"/>
  <c r="J34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H40" i="1" l="1"/>
</calcChain>
</file>

<file path=xl/sharedStrings.xml><?xml version="1.0" encoding="utf-8"?>
<sst xmlns="http://schemas.openxmlformats.org/spreadsheetml/2006/main" count="106" uniqueCount="88">
  <si>
    <t>ITEM #</t>
  </si>
  <si>
    <t>ESTIMATED QUANTITY</t>
  </si>
  <si>
    <t>DESCRIPTION</t>
  </si>
  <si>
    <t>COST PER ITEM</t>
  </si>
  <si>
    <t>TOTAL COST</t>
  </si>
  <si>
    <t>STYLE #</t>
  </si>
  <si>
    <t>SHERIFF'S TOTAL ATTACHMENT:</t>
  </si>
  <si>
    <t>NICHOLAS CIRRANELLO, SHERIFF, MCSO</t>
  </si>
  <si>
    <t>DATE</t>
  </si>
  <si>
    <t>9820</t>
  </si>
  <si>
    <t>4660</t>
  </si>
  <si>
    <t>8666</t>
  </si>
  <si>
    <t>40016</t>
  </si>
  <si>
    <t>59551</t>
  </si>
  <si>
    <t>8126</t>
  </si>
  <si>
    <t>8127</t>
  </si>
  <si>
    <t>172</t>
  </si>
  <si>
    <t>38800</t>
  </si>
  <si>
    <t>38200</t>
  </si>
  <si>
    <t>75</t>
  </si>
  <si>
    <t>30</t>
  </si>
  <si>
    <t>10</t>
  </si>
  <si>
    <t>25</t>
  </si>
  <si>
    <t>50</t>
  </si>
  <si>
    <r>
      <t xml:space="preserve">MONROE COUNTY SHERIFF'S </t>
    </r>
    <r>
      <rPr>
        <u/>
        <sz val="10"/>
        <color theme="1"/>
        <rFont val="Arial Black"/>
        <family val="2"/>
      </rPr>
      <t>DEPUTY</t>
    </r>
    <r>
      <rPr>
        <sz val="10"/>
        <color theme="1"/>
        <rFont val="Arial Black"/>
        <family val="2"/>
      </rPr>
      <t xml:space="preserve"> UNIFORM BID FORM</t>
    </r>
  </si>
  <si>
    <t>Blauer FLEXRS Covert Pants</t>
  </si>
  <si>
    <t>Blauer FLEXRS LS Shirt</t>
  </si>
  <si>
    <t>Blauer FLEXRS SS Shirt</t>
  </si>
  <si>
    <t>Blauer TAC Shell Jacket Outer Shell</t>
  </si>
  <si>
    <t>8</t>
  </si>
  <si>
    <t>Blauer Soft Shell Jacket Liner</t>
  </si>
  <si>
    <t>5.11 Tactical ATAC 2.0 8" Side Zip Boot</t>
  </si>
  <si>
    <t>#  1</t>
  </si>
  <si>
    <t>#  2</t>
  </si>
  <si>
    <t>#  3</t>
  </si>
  <si>
    <t>#  4</t>
  </si>
  <si>
    <t>#  5</t>
  </si>
  <si>
    <t>#  6</t>
  </si>
  <si>
    <t>#  7</t>
  </si>
  <si>
    <t>#  8</t>
  </si>
  <si>
    <t>#  9</t>
  </si>
  <si>
    <t>#  10</t>
  </si>
  <si>
    <t>#  11</t>
  </si>
  <si>
    <t>#  12</t>
  </si>
  <si>
    <t>#  13</t>
  </si>
  <si>
    <t>#  14</t>
  </si>
  <si>
    <t>#  15</t>
  </si>
  <si>
    <t>#  16</t>
  </si>
  <si>
    <t xml:space="preserve">Duty Bianchi AccuMold Elite, Black  </t>
  </si>
  <si>
    <t>6</t>
  </si>
  <si>
    <t>Ballistic Vest</t>
  </si>
  <si>
    <t>Traverse Dress Vest - Laser Cut</t>
  </si>
  <si>
    <t>Blauer SS Performance Polo</t>
  </si>
  <si>
    <t>Blauer LS Performance Polo</t>
  </si>
  <si>
    <t>5.11 Utili-T T-Shirts (SS)</t>
  </si>
  <si>
    <t>Blauer Duty Belt Suspenders</t>
  </si>
  <si>
    <t>13</t>
  </si>
  <si>
    <t>18</t>
  </si>
  <si>
    <t>70</t>
  </si>
  <si>
    <t>Hand Cuff Case</t>
  </si>
  <si>
    <t>Hand Cuff Strap</t>
  </si>
  <si>
    <t>OC Spray Holder</t>
  </si>
  <si>
    <t>Single Belt Keepers</t>
  </si>
  <si>
    <t>Double Belt Keepers</t>
  </si>
  <si>
    <t>Key Ring</t>
  </si>
  <si>
    <t>Glove Pouch</t>
  </si>
  <si>
    <t>Radio Case</t>
  </si>
  <si>
    <t>400</t>
  </si>
  <si>
    <t>Sheriff Office Shoulder Patches</t>
  </si>
  <si>
    <t>Class A Forward/Honor Guard PKG</t>
  </si>
  <si>
    <t>Command Dress Coat</t>
  </si>
  <si>
    <t>Command Dress Pants</t>
  </si>
  <si>
    <t>White Dress Gloves</t>
  </si>
  <si>
    <t>Chlorofram Shoes</t>
  </si>
  <si>
    <t>8 Point Police Cap</t>
  </si>
  <si>
    <t>Breakaway Ties</t>
  </si>
  <si>
    <t>48</t>
  </si>
  <si>
    <t>12</t>
  </si>
  <si>
    <t>Name Tapes (Velcro Outer Carrier)</t>
  </si>
  <si>
    <t>5.11 TDU Inner Belt</t>
  </si>
  <si>
    <t>REVISED 8-2025</t>
  </si>
  <si>
    <t>8361</t>
  </si>
  <si>
    <t>8362</t>
  </si>
  <si>
    <t>12391</t>
  </si>
  <si>
    <t>160</t>
  </si>
  <si>
    <t>Duty Belt Gear (Individual items below)</t>
  </si>
  <si>
    <t>(See Attachment "A" for descriptions)</t>
  </si>
  <si>
    <t>Blauer Skull Cap, Black (Embroidered w/ MCSO in Orange/Gold)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</si>
</sst>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9"/>
      <color theme="1"/>
      <name val="Courier New"/>
      <family val="3"/>
    </font>
    <font>
      <b/>
      <u/>
      <sz val="9"/>
      <color theme="1"/>
      <name val="Courier New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u/>
      <sz val="10"/>
      <color theme="1"/>
      <name val="Arial Black"/>
      <family val="2"/>
    </font>
    <font>
      <sz val="9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0" xfId="0" applyFont="1" applyAlignment="1">
      <alignment horizontal="left"/>
    </xf>
    <xf numFmtId="0" fontId="4" fillId="0" borderId="1" xfId="0" applyFont="1" applyBorder="1"/>
    <xf numFmtId="44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indent="2"/>
    </xf>
    <xf numFmtId="44" fontId="4" fillId="0" borderId="1" xfId="0" applyNumberFormat="1" applyFont="1" applyBorder="1" applyAlignment="1" applyProtection="1">
      <alignment horizontal="left" vertical="center"/>
      <protection locked="0"/>
    </xf>
    <xf numFmtId="44" fontId="4" fillId="0" borderId="2" xfId="0" applyNumberFormat="1" applyFont="1" applyBorder="1" applyAlignment="1" applyProtection="1">
      <alignment horizontal="left" vertical="center"/>
      <protection locked="0"/>
    </xf>
    <xf numFmtId="44" fontId="4" fillId="0" borderId="1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center"/>
    </xf>
    <xf numFmtId="0" fontId="4" fillId="0" borderId="3" xfId="0" applyFont="1" applyBorder="1"/>
    <xf numFmtId="49" fontId="4" fillId="0" borderId="0" xfId="0" applyNumberFormat="1" applyFont="1"/>
    <xf numFmtId="44" fontId="4" fillId="0" borderId="0" xfId="0" applyNumberFormat="1" applyFont="1" applyAlignment="1">
      <alignment horizontal="left" vertical="center"/>
    </xf>
    <xf numFmtId="164" fontId="6" fillId="0" borderId="1" xfId="0" applyNumberFormat="1" applyFont="1" applyBorder="1" applyAlignment="1">
      <alignment horizontal="right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4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41</xdr:row>
      <xdr:rowOff>19050</xdr:rowOff>
    </xdr:from>
    <xdr:to>
      <xdr:col>9</xdr:col>
      <xdr:colOff>632499</xdr:colOff>
      <xdr:row>42</xdr:row>
      <xdr:rowOff>181610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0229850"/>
          <a:ext cx="1918374" cy="37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zoomScaleNormal="100" zoomScaleSheetLayoutView="100" workbookViewId="0">
      <selection activeCell="H6" sqref="H6"/>
    </sheetView>
  </sheetViews>
  <sheetFormatPr defaultRowHeight="15" x14ac:dyDescent="0.25"/>
  <cols>
    <col min="1" max="1" width="7.5703125" customWidth="1"/>
    <col min="2" max="2" width="0.85546875" customWidth="1"/>
    <col min="3" max="3" width="10.7109375" customWidth="1"/>
    <col min="4" max="4" width="0.85546875" customWidth="1"/>
    <col min="5" max="5" width="40.7109375" customWidth="1"/>
    <col min="6" max="6" width="10.42578125" customWidth="1"/>
    <col min="7" max="7" width="0.85546875" customWidth="1"/>
    <col min="8" max="8" width="14" customWidth="1"/>
    <col min="9" max="9" width="0.85546875" customWidth="1"/>
    <col min="10" max="10" width="14" customWidth="1"/>
  </cols>
  <sheetData>
    <row r="1" spans="1:10" ht="15.75" x14ac:dyDescent="0.3">
      <c r="A1" s="36">
        <v>2026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41" t="s">
        <v>86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36" customHeight="1" x14ac:dyDescent="0.25">
      <c r="A4" s="1" t="s">
        <v>0</v>
      </c>
      <c r="B4" s="1"/>
      <c r="C4" s="1" t="s">
        <v>1</v>
      </c>
      <c r="D4" s="1"/>
      <c r="E4" s="1" t="s">
        <v>2</v>
      </c>
      <c r="F4" s="1" t="s">
        <v>5</v>
      </c>
      <c r="G4" s="1"/>
      <c r="H4" s="1" t="s">
        <v>3</v>
      </c>
      <c r="I4" s="1"/>
      <c r="J4" s="20" t="s">
        <v>4</v>
      </c>
    </row>
    <row r="5" spans="1:10" ht="20.25" customHeight="1" x14ac:dyDescent="0.25">
      <c r="A5" s="10" t="s">
        <v>32</v>
      </c>
      <c r="B5" s="4"/>
      <c r="C5" s="18" t="s">
        <v>19</v>
      </c>
      <c r="D5" s="6"/>
      <c r="E5" s="16" t="s">
        <v>25</v>
      </c>
      <c r="F5" s="21" t="s">
        <v>11</v>
      </c>
      <c r="G5" s="6"/>
      <c r="H5" s="28"/>
      <c r="I5" s="8"/>
      <c r="J5" s="19">
        <f>C5*H5</f>
        <v>0</v>
      </c>
    </row>
    <row r="6" spans="1:10" ht="20.25" customHeight="1" x14ac:dyDescent="0.25">
      <c r="A6" s="10" t="s">
        <v>33</v>
      </c>
      <c r="B6" s="4"/>
      <c r="C6" s="9" t="s">
        <v>19</v>
      </c>
      <c r="D6" s="6"/>
      <c r="E6" s="22" t="s">
        <v>26</v>
      </c>
      <c r="F6" s="23" t="s">
        <v>81</v>
      </c>
      <c r="G6" s="6"/>
      <c r="H6" s="28"/>
      <c r="I6" s="8"/>
      <c r="J6" s="19">
        <f t="shared" ref="J6:J32" si="0">C6*H6</f>
        <v>0</v>
      </c>
    </row>
    <row r="7" spans="1:10" ht="20.25" customHeight="1" x14ac:dyDescent="0.25">
      <c r="A7" s="10" t="s">
        <v>34</v>
      </c>
      <c r="B7" s="4"/>
      <c r="C7" s="9" t="s">
        <v>19</v>
      </c>
      <c r="D7" s="6"/>
      <c r="E7" s="22" t="s">
        <v>27</v>
      </c>
      <c r="F7" s="24" t="s">
        <v>82</v>
      </c>
      <c r="G7" s="6"/>
      <c r="H7" s="28"/>
      <c r="I7" s="8"/>
      <c r="J7" s="19">
        <f t="shared" si="0"/>
        <v>0</v>
      </c>
    </row>
    <row r="8" spans="1:10" ht="20.25" customHeight="1" x14ac:dyDescent="0.25">
      <c r="A8" s="10" t="s">
        <v>35</v>
      </c>
      <c r="B8" s="4"/>
      <c r="C8" s="9" t="s">
        <v>29</v>
      </c>
      <c r="D8" s="6"/>
      <c r="E8" s="22" t="s">
        <v>28</v>
      </c>
      <c r="F8" s="23" t="s">
        <v>9</v>
      </c>
      <c r="G8" s="6"/>
      <c r="H8" s="28"/>
      <c r="I8" s="8"/>
      <c r="J8" s="19">
        <f t="shared" si="0"/>
        <v>0</v>
      </c>
    </row>
    <row r="9" spans="1:10" ht="20.25" customHeight="1" x14ac:dyDescent="0.25">
      <c r="A9" s="10" t="s">
        <v>36</v>
      </c>
      <c r="B9" s="4"/>
      <c r="C9" s="9" t="s">
        <v>29</v>
      </c>
      <c r="D9" s="6"/>
      <c r="E9" s="22" t="s">
        <v>30</v>
      </c>
      <c r="F9" s="23" t="s">
        <v>10</v>
      </c>
      <c r="G9" s="6"/>
      <c r="H9" s="28"/>
      <c r="I9" s="8"/>
      <c r="J9" s="19">
        <f t="shared" si="0"/>
        <v>0</v>
      </c>
    </row>
    <row r="10" spans="1:10" ht="25.5" x14ac:dyDescent="0.25">
      <c r="A10" s="10" t="s">
        <v>37</v>
      </c>
      <c r="B10" s="4"/>
      <c r="C10" s="9" t="s">
        <v>22</v>
      </c>
      <c r="D10" s="6"/>
      <c r="E10" s="25" t="s">
        <v>31</v>
      </c>
      <c r="F10" s="23" t="s">
        <v>83</v>
      </c>
      <c r="G10" s="6"/>
      <c r="H10" s="28"/>
      <c r="I10" s="8"/>
      <c r="J10" s="19">
        <f t="shared" si="0"/>
        <v>0</v>
      </c>
    </row>
    <row r="11" spans="1:10" ht="20.25" customHeight="1" x14ac:dyDescent="0.25">
      <c r="A11" s="10" t="s">
        <v>38</v>
      </c>
      <c r="B11" s="4"/>
      <c r="C11" s="9" t="s">
        <v>49</v>
      </c>
      <c r="D11" s="6"/>
      <c r="E11" s="22" t="s">
        <v>48</v>
      </c>
      <c r="F11" s="23"/>
      <c r="G11" s="6"/>
      <c r="H11" s="28"/>
      <c r="I11" s="8"/>
      <c r="J11" s="19">
        <f t="shared" si="0"/>
        <v>0</v>
      </c>
    </row>
    <row r="12" spans="1:10" ht="20.25" customHeight="1" x14ac:dyDescent="0.25">
      <c r="A12" s="10" t="s">
        <v>39</v>
      </c>
      <c r="B12" s="4"/>
      <c r="C12" s="9" t="s">
        <v>56</v>
      </c>
      <c r="D12" s="6"/>
      <c r="E12" s="22" t="s">
        <v>50</v>
      </c>
      <c r="F12" s="23"/>
      <c r="G12" s="6"/>
      <c r="H12" s="28"/>
      <c r="I12" s="8"/>
      <c r="J12" s="19">
        <f t="shared" si="0"/>
        <v>0</v>
      </c>
    </row>
    <row r="13" spans="1:10" ht="20.25" customHeight="1" x14ac:dyDescent="0.25">
      <c r="A13" s="10" t="s">
        <v>40</v>
      </c>
      <c r="B13" s="4"/>
      <c r="C13" s="9" t="s">
        <v>57</v>
      </c>
      <c r="D13" s="6"/>
      <c r="E13" s="22" t="s">
        <v>51</v>
      </c>
      <c r="F13" s="23"/>
      <c r="G13" s="6"/>
      <c r="H13" s="28"/>
      <c r="I13" s="8"/>
      <c r="J13" s="19">
        <f t="shared" si="0"/>
        <v>0</v>
      </c>
    </row>
    <row r="14" spans="1:10" ht="20.25" customHeight="1" x14ac:dyDescent="0.25">
      <c r="A14" s="10" t="s">
        <v>41</v>
      </c>
      <c r="B14" s="4"/>
      <c r="C14" s="9" t="s">
        <v>58</v>
      </c>
      <c r="D14" s="6"/>
      <c r="E14" s="22" t="s">
        <v>52</v>
      </c>
      <c r="F14" s="23" t="s">
        <v>14</v>
      </c>
      <c r="G14" s="6"/>
      <c r="H14" s="28"/>
      <c r="I14" s="8"/>
      <c r="J14" s="19">
        <f t="shared" si="0"/>
        <v>0</v>
      </c>
    </row>
    <row r="15" spans="1:10" ht="20.25" customHeight="1" x14ac:dyDescent="0.25">
      <c r="A15" s="10" t="s">
        <v>42</v>
      </c>
      <c r="B15" s="4"/>
      <c r="C15" s="9" t="s">
        <v>23</v>
      </c>
      <c r="D15" s="6"/>
      <c r="E15" s="22" t="s">
        <v>53</v>
      </c>
      <c r="F15" s="23" t="s">
        <v>15</v>
      </c>
      <c r="G15" s="6"/>
      <c r="H15" s="28"/>
      <c r="I15" s="8"/>
      <c r="J15" s="19">
        <f t="shared" si="0"/>
        <v>0</v>
      </c>
    </row>
    <row r="16" spans="1:10" ht="20.25" customHeight="1" x14ac:dyDescent="0.25">
      <c r="A16" s="10" t="s">
        <v>43</v>
      </c>
      <c r="B16" s="4"/>
      <c r="C16" s="9" t="s">
        <v>20</v>
      </c>
      <c r="D16" s="6"/>
      <c r="E16" s="22" t="s">
        <v>54</v>
      </c>
      <c r="F16" s="23" t="s">
        <v>12</v>
      </c>
      <c r="G16" s="6"/>
      <c r="H16" s="28"/>
      <c r="I16" s="8"/>
      <c r="J16" s="19">
        <f t="shared" si="0"/>
        <v>0</v>
      </c>
    </row>
    <row r="17" spans="1:10" ht="20.25" customHeight="1" x14ac:dyDescent="0.25">
      <c r="A17" s="10" t="s">
        <v>44</v>
      </c>
      <c r="B17" s="4"/>
      <c r="C17" s="9" t="s">
        <v>21</v>
      </c>
      <c r="D17" s="6"/>
      <c r="E17" s="22" t="s">
        <v>55</v>
      </c>
      <c r="F17" s="23" t="s">
        <v>16</v>
      </c>
      <c r="G17" s="6"/>
      <c r="H17" s="28"/>
      <c r="I17" s="8"/>
      <c r="J17" s="19">
        <f t="shared" si="0"/>
        <v>0</v>
      </c>
    </row>
    <row r="18" spans="1:10" ht="20.25" customHeight="1" x14ac:dyDescent="0.25">
      <c r="A18" s="10" t="s">
        <v>45</v>
      </c>
      <c r="B18" s="4"/>
      <c r="C18" s="9"/>
      <c r="D18" s="6"/>
      <c r="E18" s="22" t="s">
        <v>85</v>
      </c>
      <c r="F18" s="23"/>
      <c r="G18" s="6"/>
      <c r="H18" s="17"/>
      <c r="I18" s="8"/>
      <c r="J18" s="19"/>
    </row>
    <row r="19" spans="1:10" ht="20.25" customHeight="1" x14ac:dyDescent="0.25">
      <c r="A19" s="10"/>
      <c r="B19" s="4"/>
      <c r="C19" s="9" t="s">
        <v>49</v>
      </c>
      <c r="D19" s="6"/>
      <c r="E19" s="27" t="s">
        <v>59</v>
      </c>
      <c r="F19" s="23"/>
      <c r="G19" s="6"/>
      <c r="H19" s="28"/>
      <c r="I19" s="8"/>
      <c r="J19" s="19">
        <f t="shared" si="0"/>
        <v>0</v>
      </c>
    </row>
    <row r="20" spans="1:10" ht="20.25" customHeight="1" x14ac:dyDescent="0.25">
      <c r="A20" s="10"/>
      <c r="B20" s="4"/>
      <c r="C20" s="9" t="s">
        <v>21</v>
      </c>
      <c r="D20" s="6"/>
      <c r="E20" s="27" t="s">
        <v>60</v>
      </c>
      <c r="F20" s="23"/>
      <c r="G20" s="6"/>
      <c r="H20" s="28"/>
      <c r="I20" s="8"/>
      <c r="J20" s="19">
        <f t="shared" si="0"/>
        <v>0</v>
      </c>
    </row>
    <row r="21" spans="1:10" ht="20.25" customHeight="1" x14ac:dyDescent="0.25">
      <c r="A21" s="10"/>
      <c r="B21" s="4"/>
      <c r="C21" s="9" t="s">
        <v>49</v>
      </c>
      <c r="D21" s="6"/>
      <c r="E21" s="27" t="s">
        <v>61</v>
      </c>
      <c r="F21" s="23"/>
      <c r="G21" s="6"/>
      <c r="H21" s="28"/>
      <c r="I21" s="8"/>
      <c r="J21" s="19">
        <f t="shared" si="0"/>
        <v>0</v>
      </c>
    </row>
    <row r="22" spans="1:10" ht="20.25" customHeight="1" x14ac:dyDescent="0.25">
      <c r="A22" s="10"/>
      <c r="B22" s="4"/>
      <c r="C22" s="9" t="s">
        <v>76</v>
      </c>
      <c r="D22" s="6"/>
      <c r="E22" s="27" t="s">
        <v>62</v>
      </c>
      <c r="F22" s="23"/>
      <c r="G22" s="6"/>
      <c r="H22" s="28"/>
      <c r="I22" s="8"/>
      <c r="J22" s="19">
        <f t="shared" si="0"/>
        <v>0</v>
      </c>
    </row>
    <row r="23" spans="1:10" ht="20.25" customHeight="1" x14ac:dyDescent="0.25">
      <c r="A23" s="10"/>
      <c r="B23" s="4"/>
      <c r="C23" s="9" t="s">
        <v>77</v>
      </c>
      <c r="D23" s="6"/>
      <c r="E23" s="27" t="s">
        <v>63</v>
      </c>
      <c r="F23" s="23"/>
      <c r="G23" s="6"/>
      <c r="H23" s="28"/>
      <c r="I23" s="8"/>
      <c r="J23" s="19">
        <f t="shared" si="0"/>
        <v>0</v>
      </c>
    </row>
    <row r="24" spans="1:10" ht="20.25" customHeight="1" x14ac:dyDescent="0.25">
      <c r="A24" s="10"/>
      <c r="B24" s="4"/>
      <c r="C24" s="9" t="s">
        <v>21</v>
      </c>
      <c r="D24" s="6"/>
      <c r="E24" s="27" t="s">
        <v>64</v>
      </c>
      <c r="F24" s="23"/>
      <c r="G24" s="6"/>
      <c r="H24" s="28"/>
      <c r="I24" s="8"/>
      <c r="J24" s="19">
        <f t="shared" si="0"/>
        <v>0</v>
      </c>
    </row>
    <row r="25" spans="1:10" ht="20.25" customHeight="1" x14ac:dyDescent="0.25">
      <c r="A25" s="10"/>
      <c r="B25" s="4"/>
      <c r="C25" s="9" t="s">
        <v>49</v>
      </c>
      <c r="D25" s="6"/>
      <c r="E25" s="27" t="s">
        <v>65</v>
      </c>
      <c r="F25" s="23"/>
      <c r="G25" s="6"/>
      <c r="H25" s="28"/>
      <c r="I25" s="8"/>
      <c r="J25" s="19">
        <f t="shared" si="0"/>
        <v>0</v>
      </c>
    </row>
    <row r="26" spans="1:10" ht="20.25" customHeight="1" x14ac:dyDescent="0.25">
      <c r="A26" s="10"/>
      <c r="B26" s="4"/>
      <c r="C26" s="9" t="s">
        <v>49</v>
      </c>
      <c r="D26" s="6"/>
      <c r="E26" s="27" t="s">
        <v>66</v>
      </c>
      <c r="F26" s="23"/>
      <c r="G26" s="6"/>
      <c r="H26" s="28"/>
      <c r="I26" s="8"/>
      <c r="J26" s="19">
        <f t="shared" si="0"/>
        <v>0</v>
      </c>
    </row>
    <row r="27" spans="1:10" ht="20.25" customHeight="1" x14ac:dyDescent="0.25">
      <c r="A27" s="10" t="s">
        <v>46</v>
      </c>
      <c r="B27" s="4"/>
      <c r="C27" s="9" t="s">
        <v>67</v>
      </c>
      <c r="D27" s="6"/>
      <c r="E27" s="22" t="s">
        <v>68</v>
      </c>
      <c r="F27" s="23"/>
      <c r="G27" s="6"/>
      <c r="H27" s="28"/>
      <c r="I27" s="8"/>
      <c r="J27" s="19">
        <f t="shared" si="0"/>
        <v>0</v>
      </c>
    </row>
    <row r="28" spans="1:10" ht="20.25" customHeight="1" x14ac:dyDescent="0.25">
      <c r="A28" s="10" t="s">
        <v>47</v>
      </c>
      <c r="B28" s="4"/>
      <c r="C28" s="9" t="s">
        <v>21</v>
      </c>
      <c r="D28" s="6"/>
      <c r="E28" s="22" t="s">
        <v>69</v>
      </c>
      <c r="F28" s="23"/>
      <c r="G28" s="6"/>
      <c r="H28" s="28"/>
      <c r="I28" s="8"/>
      <c r="J28" s="19">
        <f t="shared" si="0"/>
        <v>0</v>
      </c>
    </row>
    <row r="29" spans="1:10" ht="20.25" customHeight="1" x14ac:dyDescent="0.25">
      <c r="A29" s="10"/>
      <c r="B29" s="4"/>
      <c r="C29" s="9" t="s">
        <v>21</v>
      </c>
      <c r="D29" s="6"/>
      <c r="E29" s="22" t="s">
        <v>70</v>
      </c>
      <c r="F29" s="23" t="s">
        <v>17</v>
      </c>
      <c r="G29" s="6"/>
      <c r="H29" s="28"/>
      <c r="I29" s="8"/>
      <c r="J29" s="19">
        <f t="shared" si="0"/>
        <v>0</v>
      </c>
    </row>
    <row r="30" spans="1:10" ht="20.25" customHeight="1" x14ac:dyDescent="0.25">
      <c r="A30" s="10"/>
      <c r="B30" s="4"/>
      <c r="C30" s="9" t="s">
        <v>21</v>
      </c>
      <c r="D30" s="6"/>
      <c r="E30" s="22" t="s">
        <v>71</v>
      </c>
      <c r="F30" s="23" t="s">
        <v>18</v>
      </c>
      <c r="G30" s="6"/>
      <c r="H30" s="28"/>
      <c r="I30" s="8"/>
      <c r="J30" s="19">
        <f t="shared" si="0"/>
        <v>0</v>
      </c>
    </row>
    <row r="31" spans="1:10" ht="20.25" customHeight="1" x14ac:dyDescent="0.25">
      <c r="A31" s="10"/>
      <c r="B31" s="4"/>
      <c r="C31" s="9" t="s">
        <v>21</v>
      </c>
      <c r="D31" s="6"/>
      <c r="E31" s="22" t="s">
        <v>72</v>
      </c>
      <c r="F31" s="23"/>
      <c r="G31" s="6"/>
      <c r="H31" s="28"/>
      <c r="I31" s="8"/>
      <c r="J31" s="19">
        <f t="shared" si="0"/>
        <v>0</v>
      </c>
    </row>
    <row r="32" spans="1:10" ht="20.25" customHeight="1" x14ac:dyDescent="0.25">
      <c r="A32" s="10"/>
      <c r="B32" s="4"/>
      <c r="C32" s="9" t="s">
        <v>21</v>
      </c>
      <c r="D32" s="6"/>
      <c r="E32" s="22" t="s">
        <v>73</v>
      </c>
      <c r="F32" s="23"/>
      <c r="G32" s="6"/>
      <c r="H32" s="29"/>
      <c r="I32" s="8"/>
      <c r="J32" s="19">
        <f t="shared" si="0"/>
        <v>0</v>
      </c>
    </row>
    <row r="33" spans="1:10" ht="20.25" customHeight="1" x14ac:dyDescent="0.25">
      <c r="A33" s="10"/>
      <c r="B33" s="11"/>
      <c r="C33" s="9">
        <v>10</v>
      </c>
      <c r="D33" s="12"/>
      <c r="E33" s="22" t="s">
        <v>74</v>
      </c>
      <c r="F33" s="23"/>
      <c r="G33" s="6"/>
      <c r="H33" s="30"/>
      <c r="I33" s="15"/>
      <c r="J33" s="19">
        <f>C33*H33</f>
        <v>0</v>
      </c>
    </row>
    <row r="34" spans="1:10" ht="20.25" customHeight="1" x14ac:dyDescent="0.25">
      <c r="A34" s="10"/>
      <c r="B34" s="4"/>
      <c r="C34" s="5" t="s">
        <v>21</v>
      </c>
      <c r="D34" s="6"/>
      <c r="E34" s="22" t="s">
        <v>75</v>
      </c>
      <c r="F34" s="23"/>
      <c r="G34" s="6"/>
      <c r="H34" s="28"/>
      <c r="I34" s="8"/>
      <c r="J34" s="17">
        <f>C34*H34</f>
        <v>0</v>
      </c>
    </row>
    <row r="35" spans="1:10" ht="2.25" customHeight="1" x14ac:dyDescent="0.25">
      <c r="A35" s="10"/>
      <c r="B35" s="4"/>
      <c r="C35" s="31"/>
      <c r="D35" s="6"/>
      <c r="E35" s="32"/>
      <c r="F35" s="33"/>
      <c r="G35" s="6"/>
      <c r="H35" s="34"/>
      <c r="I35" s="8"/>
      <c r="J35" s="34"/>
    </row>
    <row r="36" spans="1:10" ht="20.25" customHeight="1" x14ac:dyDescent="0.25">
      <c r="A36" s="10">
        <v>17</v>
      </c>
      <c r="B36" s="4"/>
      <c r="C36" s="5" t="s">
        <v>23</v>
      </c>
      <c r="D36" s="6"/>
      <c r="E36" s="16" t="s">
        <v>78</v>
      </c>
      <c r="F36" s="21"/>
      <c r="G36" s="6"/>
      <c r="H36" s="28"/>
      <c r="I36" s="8"/>
      <c r="J36" s="17">
        <f t="shared" ref="J36:J38" si="1">C36*H36</f>
        <v>0</v>
      </c>
    </row>
    <row r="37" spans="1:10" ht="20.25" customHeight="1" x14ac:dyDescent="0.25">
      <c r="A37" s="10">
        <v>18</v>
      </c>
      <c r="B37" s="4"/>
      <c r="C37" s="9" t="s">
        <v>21</v>
      </c>
      <c r="D37" s="6"/>
      <c r="E37" s="22" t="s">
        <v>79</v>
      </c>
      <c r="F37" s="23" t="s">
        <v>13</v>
      </c>
      <c r="G37" s="6"/>
      <c r="H37" s="28"/>
      <c r="I37" s="8"/>
      <c r="J37" s="17">
        <f t="shared" si="1"/>
        <v>0</v>
      </c>
    </row>
    <row r="38" spans="1:10" ht="33" customHeight="1" x14ac:dyDescent="0.25">
      <c r="A38" s="10">
        <v>19</v>
      </c>
      <c r="B38" s="4"/>
      <c r="C38" s="9" t="s">
        <v>20</v>
      </c>
      <c r="D38" s="6"/>
      <c r="E38" s="26" t="s">
        <v>87</v>
      </c>
      <c r="F38" s="23" t="s">
        <v>84</v>
      </c>
      <c r="G38" s="6"/>
      <c r="H38" s="28"/>
      <c r="I38" s="8"/>
      <c r="J38" s="17">
        <f t="shared" si="1"/>
        <v>0</v>
      </c>
    </row>
    <row r="39" spans="1:10" ht="16.5" customHeight="1" x14ac:dyDescent="0.25">
      <c r="E39" s="2"/>
      <c r="G39" s="2"/>
      <c r="H39" s="3"/>
      <c r="I39" s="3"/>
      <c r="J39" s="3"/>
    </row>
    <row r="40" spans="1:10" ht="16.5" customHeight="1" x14ac:dyDescent="0.3">
      <c r="A40" s="13"/>
      <c r="B40" s="13"/>
      <c r="C40" s="13"/>
      <c r="D40" s="13"/>
      <c r="E40" s="38" t="s">
        <v>6</v>
      </c>
      <c r="F40" s="38"/>
      <c r="G40" s="13"/>
      <c r="H40" s="39">
        <f>SUM(J5:J38)</f>
        <v>0</v>
      </c>
      <c r="I40" s="39"/>
      <c r="J40" s="39"/>
    </row>
    <row r="41" spans="1:10" ht="16.5" customHeight="1" x14ac:dyDescent="0.3">
      <c r="A41" s="7" t="s">
        <v>80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6.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6.5" customHeight="1" x14ac:dyDescent="0.3">
      <c r="A43" s="13"/>
      <c r="B43" s="13"/>
      <c r="C43" s="13"/>
      <c r="D43" s="13"/>
      <c r="E43" s="13"/>
      <c r="F43" s="14"/>
      <c r="G43" s="14"/>
      <c r="H43" s="14"/>
      <c r="I43" s="14"/>
      <c r="J43" s="14"/>
    </row>
    <row r="44" spans="1:10" ht="16.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6.5" customHeight="1" x14ac:dyDescent="0.3">
      <c r="A45" s="13"/>
      <c r="B45" s="13"/>
      <c r="C45" s="13"/>
      <c r="D45" s="13"/>
      <c r="E45" s="40" t="s">
        <v>7</v>
      </c>
      <c r="F45" s="40"/>
      <c r="G45" s="40"/>
      <c r="H45" s="40"/>
      <c r="I45" s="40"/>
      <c r="J45" s="40"/>
    </row>
    <row r="46" spans="1:10" ht="16.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0.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21" customHeight="1" x14ac:dyDescent="0.3">
      <c r="A48" s="13"/>
      <c r="B48" s="13"/>
      <c r="C48" s="13"/>
      <c r="D48" s="13"/>
      <c r="E48" s="13"/>
      <c r="F48" s="35">
        <v>45891</v>
      </c>
      <c r="G48" s="35"/>
      <c r="H48" s="35"/>
      <c r="I48" s="35"/>
      <c r="J48" s="35"/>
    </row>
    <row r="49" spans="1:10" ht="21" customHeight="1" x14ac:dyDescent="0.3">
      <c r="A49" s="13"/>
      <c r="B49" s="13"/>
      <c r="C49" s="13"/>
      <c r="D49" s="13"/>
      <c r="E49" s="13"/>
      <c r="F49" s="13"/>
      <c r="G49" s="13"/>
      <c r="I49" s="13"/>
      <c r="J49" s="13" t="s">
        <v>8</v>
      </c>
    </row>
    <row r="50" spans="1:10" ht="21" customHeight="1" x14ac:dyDescent="0.3">
      <c r="A50" s="13"/>
      <c r="B50" s="13"/>
      <c r="C50" s="13"/>
      <c r="D50" s="13"/>
      <c r="E50" s="13"/>
      <c r="G50" s="13"/>
      <c r="H50" s="13"/>
      <c r="I50" s="13"/>
      <c r="J50" s="13"/>
    </row>
    <row r="51" spans="1:10" ht="21" customHeight="1" x14ac:dyDescent="0.25"/>
    <row r="52" spans="1:10" ht="16.5" customHeight="1" x14ac:dyDescent="0.25"/>
    <row r="53" spans="1:10" ht="16.5" customHeight="1" x14ac:dyDescent="0.25"/>
    <row r="54" spans="1:10" ht="16.5" customHeight="1" x14ac:dyDescent="0.25"/>
    <row r="55" spans="1:10" ht="16.5" customHeight="1" x14ac:dyDescent="0.25"/>
    <row r="56" spans="1:10" ht="16.5" customHeight="1" x14ac:dyDescent="0.25"/>
    <row r="57" spans="1:10" ht="16.5" customHeight="1" x14ac:dyDescent="0.25"/>
    <row r="58" spans="1:10" ht="21" customHeight="1" x14ac:dyDescent="0.25"/>
    <row r="61" spans="1:10" ht="21.75" customHeight="1" x14ac:dyDescent="0.25"/>
    <row r="62" spans="1:10" ht="21.75" customHeight="1" x14ac:dyDescent="0.25"/>
    <row r="63" spans="1:10" ht="4.5" customHeight="1" x14ac:dyDescent="0.25"/>
    <row r="68" ht="4.5" customHeight="1" x14ac:dyDescent="0.25"/>
  </sheetData>
  <sheetProtection algorithmName="SHA-512" hashValue="er8sX10rGvcIwBTmiGhUS7lQHb2pU4T3m/SaHBg4idqfwcLxmtU1xtyY03bTIKUpCBc1g4bKnXLj+jRkLRAxbA==" saltValue="42gEi7xLhAYerP3OVSFdAw==" spinCount="100000" sheet="1" objects="1" scenarios="1" selectLockedCells="1"/>
  <mergeCells count="7">
    <mergeCell ref="F48:J48"/>
    <mergeCell ref="A1:J1"/>
    <mergeCell ref="A2:J2"/>
    <mergeCell ref="E40:F40"/>
    <mergeCell ref="H40:J40"/>
    <mergeCell ref="E45:J45"/>
    <mergeCell ref="A3:J3"/>
  </mergeCells>
  <pageMargins left="0.28000000000000003" right="0.28999999999999998" top="0.47" bottom="0.52" header="0.3" footer="0.17"/>
  <pageSetup orientation="portrait" r:id="rId1"/>
  <headerFooter>
    <oddFooter>&amp;RPage &amp;P</oddFooter>
  </headerFooter>
  <rowBreaks count="1" manualBreakCount="1"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Haschak, Mona</cp:lastModifiedBy>
  <cp:lastPrinted>2025-08-21T20:43:54Z</cp:lastPrinted>
  <dcterms:created xsi:type="dcterms:W3CDTF">2024-08-13T15:05:19Z</dcterms:created>
  <dcterms:modified xsi:type="dcterms:W3CDTF">2025-09-02T12:52:36Z</dcterms:modified>
</cp:coreProperties>
</file>